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G:\Projects\Administration\Contract Directory 2017\MHCC 22-009 MDS Data and Consulting Services\RFP Drafts\"/>
    </mc:Choice>
  </mc:AlternateContent>
  <xr:revisionPtr revIDLastSave="0" documentId="13_ncr:1_{137A318E-F6F0-4835-8B80-29AB84102D60}" xr6:coauthVersionLast="47" xr6:coauthVersionMax="47" xr10:uidLastSave="{00000000-0000-0000-0000-000000000000}"/>
  <bookViews>
    <workbookView xWindow="28680" yWindow="-270" windowWidth="29040" windowHeight="15840" activeTab="1" xr2:uid="{00000000-000D-0000-FFFF-FFFF00000000}"/>
  </bookViews>
  <sheets>
    <sheet name="Fixed Price" sheetId="1" r:id="rId1"/>
    <sheet name="Ad-Hoc_Total Contract Pri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 l="1"/>
  <c r="E43" i="1"/>
  <c r="C43" i="1"/>
  <c r="C58" i="2"/>
  <c r="C56" i="2" l="1"/>
  <c r="E54" i="2"/>
  <c r="E53" i="2"/>
  <c r="E52" i="2"/>
  <c r="E51" i="2"/>
  <c r="E56" i="2" l="1"/>
  <c r="F43" i="1"/>
  <c r="C46" i="2"/>
  <c r="E44" i="2"/>
  <c r="E43" i="2"/>
  <c r="E42" i="2"/>
  <c r="E41" i="2"/>
  <c r="C36" i="2"/>
  <c r="E34" i="2"/>
  <c r="E33" i="2"/>
  <c r="E32" i="2"/>
  <c r="E31" i="2"/>
  <c r="C26" i="2"/>
  <c r="E24" i="2"/>
  <c r="E23" i="2"/>
  <c r="E22" i="2"/>
  <c r="E21" i="2"/>
  <c r="C16" i="2"/>
  <c r="E14" i="2"/>
  <c r="E13" i="2"/>
  <c r="E12" i="2"/>
  <c r="E11" i="2"/>
  <c r="G43" i="1"/>
  <c r="C44" i="1" l="1"/>
  <c r="C61" i="2" s="1"/>
  <c r="E36" i="2"/>
  <c r="E26" i="2"/>
  <c r="E16" i="2"/>
  <c r="E46" i="2"/>
</calcChain>
</file>

<file path=xl/sharedStrings.xml><?xml version="1.0" encoding="utf-8"?>
<sst xmlns="http://schemas.openxmlformats.org/spreadsheetml/2006/main" count="150" uniqueCount="108">
  <si>
    <t>Hourly Labor Rates</t>
  </si>
  <si>
    <t>Year 1</t>
  </si>
  <si>
    <t>Year 2</t>
  </si>
  <si>
    <t>Year 3</t>
  </si>
  <si>
    <t>Year 4</t>
  </si>
  <si>
    <t>Section #</t>
  </si>
  <si>
    <t>Deliverable</t>
  </si>
  <si>
    <t>Work Plan/Project Management</t>
  </si>
  <si>
    <t>Develop draft work plan</t>
  </si>
  <si>
    <t>Maintain and Update MDS Manager Programs and Data</t>
  </si>
  <si>
    <t>Production of standardized data output and data extracts</t>
  </si>
  <si>
    <t xml:space="preserve">Development of User Guide, documentation and training </t>
  </si>
  <si>
    <t>Maintain and Update Long Term Care Survey Programs, Data and Reports</t>
  </si>
  <si>
    <t>Estimated Labor Hours</t>
  </si>
  <si>
    <t xml:space="preserve">Job Title/Labor Category </t>
  </si>
  <si>
    <t>Contract Year 1</t>
  </si>
  <si>
    <t>Total</t>
  </si>
  <si>
    <t xml:space="preserve">Total Price for Ad Hoc Unit Work   </t>
  </si>
  <si>
    <t>Contract Year 2</t>
  </si>
  <si>
    <t>Contract Year 3</t>
  </si>
  <si>
    <t>Contract Year 4</t>
  </si>
  <si>
    <t>(BASIS OF AWARD)</t>
  </si>
  <si>
    <t>Financial Table 1:  Fixed Work Prices for Deliverables</t>
  </si>
  <si>
    <r>
      <rPr>
        <b/>
        <sz val="11"/>
        <color theme="1"/>
        <rFont val="Times New Roman"/>
        <family val="1"/>
      </rPr>
      <t xml:space="preserve">Financial Table 2:  Fixed Unit Prices for Ad Hoc Unit Work Deliverables </t>
    </r>
    <r>
      <rPr>
        <sz val="11"/>
        <color theme="1"/>
        <rFont val="Times New Roman"/>
        <family val="1"/>
      </rPr>
      <t xml:space="preserve">
The Contractor shall plan for a maximum of 200 hours of ad hoc unit work, per contract year, by the Offerors proposed  labor categories as requested by the Contract Monitor. The Offeror shall submit a fully loaded fixed hourly rate, which shall be charged for each labor category requested by the Contract Monitor to conduct specific ad hoc unit work. The rate of unit work shall include all indirect costs, overhead, out-of-pocket costs, etc., the Contractor expects to incur in connection with the resulting contract.  All unit work will be reimbursed only upon the written approval of the Contract Monitor.
</t>
    </r>
  </si>
  <si>
    <t>2.3.1</t>
  </si>
  <si>
    <t>2.3.1.1</t>
  </si>
  <si>
    <t>2.3.1.3</t>
  </si>
  <si>
    <t>Kick-off meeting</t>
  </si>
  <si>
    <t>2.3.1.2</t>
  </si>
  <si>
    <t>2.3.1.4</t>
  </si>
  <si>
    <t>Bi-weekly meetings</t>
  </si>
  <si>
    <t>Staying Current with Policy Changes</t>
  </si>
  <si>
    <t>Develop final work plan</t>
  </si>
  <si>
    <t>2.3.2.1</t>
  </si>
  <si>
    <t>2.3.2</t>
  </si>
  <si>
    <t>Develop historical crosswalk</t>
  </si>
  <si>
    <t>2.3.2.2</t>
  </si>
  <si>
    <t>2.3.2.3</t>
  </si>
  <si>
    <t>2.3.2.4</t>
  </si>
  <si>
    <t>2.3.2.5</t>
  </si>
  <si>
    <t>2.3.3</t>
  </si>
  <si>
    <t>Perform data intake  and processing and episode constructions</t>
  </si>
  <si>
    <t>Develop, update, and maintain ongoing quality review process</t>
  </si>
  <si>
    <t>Perform all data quality and processing review checks</t>
  </si>
  <si>
    <t>Develop annual data documentation for the MDS Manager Programs</t>
  </si>
  <si>
    <t>Produce standardized data outputs</t>
  </si>
  <si>
    <t>Produce routine reports</t>
  </si>
  <si>
    <t>Retention rate tables</t>
  </si>
  <si>
    <t xml:space="preserve">Length of stay tables </t>
  </si>
  <si>
    <t>Descriptive data on nursing home residents</t>
  </si>
  <si>
    <t>A</t>
  </si>
  <si>
    <t>B</t>
  </si>
  <si>
    <t>C</t>
  </si>
  <si>
    <t>D</t>
  </si>
  <si>
    <t>E</t>
  </si>
  <si>
    <t>F</t>
  </si>
  <si>
    <t>2.3.3.7</t>
  </si>
  <si>
    <t>Consumer Guide tables</t>
  </si>
  <si>
    <t>Trend tables on impact of COVID-19</t>
  </si>
  <si>
    <t>Race and ethnicity data</t>
  </si>
  <si>
    <t>2.3.4</t>
  </si>
  <si>
    <t>2.3.4.1</t>
  </si>
  <si>
    <t>Maintain and update all LTCS SAS programs</t>
  </si>
  <si>
    <t>Develop, update, and maintain LTCS reports</t>
  </si>
  <si>
    <t>Public Use data Set</t>
  </si>
  <si>
    <t>Three-Year occupancy report</t>
  </si>
  <si>
    <t>Nursing home occupancy report</t>
  </si>
  <si>
    <t>Medicaid payor percentage report</t>
  </si>
  <si>
    <t>Routine reports</t>
  </si>
  <si>
    <t>2.3.4.6</t>
  </si>
  <si>
    <t>2.3.4.5</t>
  </si>
  <si>
    <t>G</t>
  </si>
  <si>
    <t>2.3.4.4</t>
  </si>
  <si>
    <t>2.3.4.3</t>
  </si>
  <si>
    <t>2.3.4.2</t>
  </si>
  <si>
    <t>2.3.3.1</t>
  </si>
  <si>
    <t>2.3.3.2</t>
  </si>
  <si>
    <t>2.3.3.3</t>
  </si>
  <si>
    <t>2.3.3.4</t>
  </si>
  <si>
    <t>2.3.3.5</t>
  </si>
  <si>
    <t>2.3.3.6</t>
  </si>
  <si>
    <r>
      <t xml:space="preserve">Report </t>
    </r>
    <r>
      <rPr>
        <sz val="11"/>
        <rFont val="Times New Roman"/>
        <family val="1"/>
      </rPr>
      <t>impending changes</t>
    </r>
    <r>
      <rPr>
        <sz val="11"/>
        <color rgb="FFFF0000"/>
        <rFont val="Times New Roman"/>
        <family val="1"/>
      </rPr>
      <t xml:space="preserve"> </t>
    </r>
    <r>
      <rPr>
        <sz val="11"/>
        <color theme="1"/>
        <rFont val="Times New Roman"/>
        <family val="1"/>
      </rPr>
      <t>to MDS coding and data collection</t>
    </r>
  </si>
  <si>
    <t>Project Manager</t>
  </si>
  <si>
    <t>Subject Matter Expert</t>
  </si>
  <si>
    <t>SAS Programmer</t>
  </si>
  <si>
    <t xml:space="preserve">Project Manager </t>
  </si>
  <si>
    <t>Weighted mean report by facility, jurisdiction, and four-year trends</t>
  </si>
  <si>
    <t>Recommend changes in variables based on MDS changes</t>
  </si>
  <si>
    <t>Perform annual data intake and processing of long term care survey (LTCS) data</t>
  </si>
  <si>
    <t>Recommendations on changes in CMS, Medicare, and Medicaid on data processing and analysis</t>
  </si>
  <si>
    <t>Other report requested by the Contract Monitor</t>
  </si>
  <si>
    <t xml:space="preserve">SAS Programmer </t>
  </si>
  <si>
    <t>Advanced SAS Programmer</t>
  </si>
  <si>
    <t>Report changes to the Medicaid reimbursement system and cost reports</t>
  </si>
  <si>
    <t>Year 5</t>
  </si>
  <si>
    <t>* includes Total Fixed Price Per Contract Plus Total Price Ad Hoc Unit Work</t>
  </si>
  <si>
    <t>TOTAL CONTRACT PRICE*</t>
  </si>
  <si>
    <t>Total Fixed Price Per Contract Year</t>
  </si>
  <si>
    <t>Total Fixed Price</t>
  </si>
  <si>
    <t>Contract Year 5</t>
  </si>
  <si>
    <t>Total Ad-Hoc Price</t>
  </si>
  <si>
    <t>Submitted by:</t>
  </si>
  <si>
    <t>Offeror</t>
  </si>
  <si>
    <t>Signature of Authorized Representative</t>
  </si>
  <si>
    <t>Printed Name</t>
  </si>
  <si>
    <t>Title</t>
  </si>
  <si>
    <t>Date</t>
  </si>
  <si>
    <t>Company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</si>
</sst>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b/>
      <i/>
      <sz val="11"/>
      <color rgb="FF000000"/>
      <name val="Times New Roman"/>
      <family val="1"/>
    </font>
    <font>
      <i/>
      <sz val="11"/>
      <color rgb="FF000000"/>
      <name val="Times New Roman"/>
      <family val="1"/>
    </font>
    <font>
      <sz val="11"/>
      <name val="Times New Roman"/>
      <family val="1"/>
    </font>
    <font>
      <b/>
      <i/>
      <sz val="11"/>
      <color theme="1"/>
      <name val="Times New Roman"/>
      <family val="1"/>
    </font>
    <font>
      <sz val="11"/>
      <color rgb="FFFF0000"/>
      <name val="Times New Roman"/>
      <family val="1"/>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4BD97"/>
        <bgColor rgb="FF000000"/>
      </patternFill>
    </fill>
    <fill>
      <patternFill patternType="solid">
        <fgColor theme="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0" fillId="0" borderId="0" xfId="0" applyAlignment="1">
      <alignment horizontal="center"/>
    </xf>
    <xf numFmtId="0" fontId="3" fillId="0" borderId="0" xfId="0" applyFont="1"/>
    <xf numFmtId="0" fontId="3" fillId="0" borderId="0" xfId="0" applyFont="1" applyAlignment="1">
      <alignment wrapText="1"/>
    </xf>
    <xf numFmtId="0" fontId="3" fillId="0" borderId="0" xfId="0" applyFont="1" applyAlignment="1"/>
    <xf numFmtId="0" fontId="8" fillId="4" borderId="1" xfId="0" applyFont="1" applyFill="1" applyBorder="1" applyAlignment="1">
      <alignment horizontal="center"/>
    </xf>
    <xf numFmtId="0" fontId="8" fillId="2" borderId="1" xfId="0" applyFont="1" applyFill="1" applyBorder="1" applyAlignment="1">
      <alignment horizontal="center"/>
    </xf>
    <xf numFmtId="0" fontId="7" fillId="2" borderId="1" xfId="0" applyFont="1" applyFill="1" applyBorder="1" applyAlignment="1" applyProtection="1">
      <alignment horizontal="center"/>
    </xf>
    <xf numFmtId="0" fontId="6" fillId="0" borderId="1" xfId="0" applyFont="1" applyBorder="1" applyAlignment="1" applyProtection="1">
      <alignment horizontal="center" wrapText="1"/>
      <protection locked="0"/>
    </xf>
    <xf numFmtId="0" fontId="4" fillId="0" borderId="1" xfId="0" applyFont="1" applyBorder="1" applyAlignment="1">
      <alignment horizontal="center" vertical="center"/>
    </xf>
    <xf numFmtId="44" fontId="5" fillId="0" borderId="1" xfId="1" applyFont="1" applyBorder="1" applyProtection="1">
      <protection locked="0"/>
    </xf>
    <xf numFmtId="44" fontId="5" fillId="0" borderId="1" xfId="1" applyFont="1" applyBorder="1" applyProtection="1"/>
    <xf numFmtId="0" fontId="5" fillId="3" borderId="1" xfId="0" applyFont="1" applyFill="1" applyBorder="1" applyAlignment="1"/>
    <xf numFmtId="0" fontId="9" fillId="0" borderId="0" xfId="0" applyFont="1"/>
    <xf numFmtId="0" fontId="6" fillId="0" borderId="1" xfId="0" applyFont="1" applyBorder="1" applyAlignment="1">
      <alignment horizontal="center" vertical="center" wrapText="1"/>
    </xf>
    <xf numFmtId="44" fontId="3" fillId="0" borderId="2" xfId="0" applyNumberFormat="1" applyFont="1" applyBorder="1" applyAlignment="1">
      <alignment wrapText="1"/>
    </xf>
    <xf numFmtId="0" fontId="6" fillId="3" borderId="1" xfId="0" applyFont="1" applyFill="1" applyBorder="1" applyAlignment="1">
      <alignment horizontal="center" vertical="center"/>
    </xf>
    <xf numFmtId="44" fontId="3" fillId="0" borderId="1" xfId="1" applyFont="1" applyBorder="1" applyAlignment="1"/>
    <xf numFmtId="0" fontId="6" fillId="3" borderId="1" xfId="0" applyFont="1" applyFill="1" applyBorder="1" applyAlignment="1">
      <alignment horizontal="center"/>
    </xf>
    <xf numFmtId="0" fontId="6" fillId="2" borderId="0" xfId="0" applyFont="1" applyFill="1" applyBorder="1" applyAlignment="1" applyProtection="1">
      <alignment horizontal="left" wrapText="1"/>
      <protection locked="0"/>
    </xf>
    <xf numFmtId="0" fontId="7" fillId="2" borderId="0" xfId="0" applyFont="1" applyFill="1" applyBorder="1" applyAlignment="1" applyProtection="1">
      <alignment horizontal="center"/>
    </xf>
    <xf numFmtId="44" fontId="5" fillId="0" borderId="0" xfId="1" applyFont="1" applyBorder="1" applyProtection="1"/>
    <xf numFmtId="0" fontId="6" fillId="0" borderId="0" xfId="0" applyFont="1" applyFill="1" applyBorder="1" applyAlignment="1" applyProtection="1">
      <alignment horizontal="left" wrapText="1"/>
      <protection locked="0"/>
    </xf>
    <xf numFmtId="0" fontId="7" fillId="0" borderId="0" xfId="0" applyFont="1" applyFill="1" applyBorder="1" applyAlignment="1" applyProtection="1">
      <alignment horizontal="center"/>
    </xf>
    <xf numFmtId="0" fontId="5" fillId="0" borderId="0" xfId="0" applyFont="1" applyFill="1" applyBorder="1" applyAlignment="1"/>
    <xf numFmtId="44" fontId="5" fillId="0" borderId="0" xfId="1" applyFont="1" applyFill="1" applyBorder="1" applyProtection="1"/>
    <xf numFmtId="44" fontId="3" fillId="0" borderId="1" xfId="1" applyFont="1" applyBorder="1" applyProtection="1">
      <protection locked="0"/>
    </xf>
    <xf numFmtId="0" fontId="6" fillId="3" borderId="1" xfId="0" applyFont="1" applyFill="1" applyBorder="1" applyAlignment="1" applyProtection="1">
      <alignment horizontal="center"/>
      <protection locked="0"/>
    </xf>
    <xf numFmtId="0" fontId="6" fillId="3" borderId="1" xfId="0" applyFont="1" applyFill="1" applyBorder="1" applyAlignment="1" applyProtection="1">
      <protection locked="0"/>
    </xf>
    <xf numFmtId="0" fontId="3" fillId="0" borderId="0" xfId="0" applyFont="1" applyAlignment="1" applyProtection="1">
      <alignment vertical="center"/>
      <protection locked="0"/>
    </xf>
    <xf numFmtId="0" fontId="0" fillId="0" borderId="0" xfId="0" applyProtection="1">
      <protection locked="0"/>
    </xf>
    <xf numFmtId="0" fontId="3" fillId="0" borderId="0" xfId="0" applyFont="1" applyAlignment="1" applyProtection="1">
      <alignment vertical="center" wrapText="1"/>
      <protection locked="0"/>
    </xf>
    <xf numFmtId="0" fontId="0" fillId="0" borderId="6" xfId="0" applyBorder="1" applyProtection="1">
      <protection locked="0"/>
    </xf>
    <xf numFmtId="0" fontId="3" fillId="0" borderId="6" xfId="0" applyFont="1" applyBorder="1" applyAlignment="1" applyProtection="1">
      <alignment vertical="center" wrapText="1"/>
      <protection locked="0"/>
    </xf>
    <xf numFmtId="0" fontId="4" fillId="0" borderId="1" xfId="0" applyFont="1" applyBorder="1" applyAlignment="1" applyProtection="1">
      <alignment horizontal="center" vertical="center"/>
    </xf>
    <xf numFmtId="0" fontId="5" fillId="3" borderId="1" xfId="0" applyFont="1" applyFill="1" applyBorder="1" applyAlignment="1" applyProtection="1"/>
    <xf numFmtId="0" fontId="6" fillId="0" borderId="1" xfId="0" applyFont="1" applyBorder="1" applyAlignment="1" applyProtection="1">
      <alignment horizontal="center" wrapText="1"/>
    </xf>
    <xf numFmtId="0" fontId="8" fillId="4" borderId="1" xfId="0" applyFont="1" applyFill="1" applyBorder="1" applyAlignment="1" applyProtection="1">
      <alignment horizontal="center"/>
    </xf>
    <xf numFmtId="0" fontId="8" fillId="2" borderId="1" xfId="0" applyFont="1" applyFill="1" applyBorder="1" applyAlignment="1" applyProtection="1">
      <alignment horizontal="center"/>
    </xf>
    <xf numFmtId="0" fontId="6" fillId="3" borderId="1" xfId="0" applyFont="1" applyFill="1" applyBorder="1" applyAlignment="1" applyProtection="1">
      <alignment horizontal="center" vertical="center"/>
    </xf>
    <xf numFmtId="0" fontId="2" fillId="0" borderId="1" xfId="0" applyFont="1" applyBorder="1" applyProtection="1"/>
    <xf numFmtId="0" fontId="2" fillId="0" borderId="1" xfId="0" applyFont="1" applyBorder="1" applyAlignment="1" applyProtection="1">
      <alignment wrapText="1"/>
    </xf>
    <xf numFmtId="0" fontId="3" fillId="0" borderId="1" xfId="0" applyFont="1" applyBorder="1" applyProtection="1"/>
    <xf numFmtId="0" fontId="3" fillId="0" borderId="1" xfId="0" applyFont="1" applyBorder="1" applyAlignment="1" applyProtection="1">
      <alignment wrapText="1"/>
    </xf>
    <xf numFmtId="0" fontId="3" fillId="0" borderId="1" xfId="0" applyFont="1" applyBorder="1" applyAlignment="1" applyProtection="1">
      <alignment horizontal="center"/>
    </xf>
    <xf numFmtId="0" fontId="9" fillId="0" borderId="0" xfId="0" applyFont="1" applyBorder="1" applyAlignment="1" applyProtection="1">
      <alignment horizontal="left"/>
    </xf>
    <xf numFmtId="44" fontId="2" fillId="0" borderId="4" xfId="0" applyNumberFormat="1" applyFont="1" applyBorder="1" applyAlignment="1">
      <alignment horizontal="center"/>
    </xf>
    <xf numFmtId="0" fontId="2" fillId="0" borderId="4" xfId="0" applyFont="1" applyBorder="1" applyAlignment="1">
      <alignment horizontal="center"/>
    </xf>
    <xf numFmtId="0" fontId="2" fillId="0" borderId="0" xfId="0" applyFont="1" applyAlignment="1">
      <alignment horizontal="left"/>
    </xf>
    <xf numFmtId="0" fontId="3" fillId="0" borderId="0" xfId="0" applyFont="1" applyAlignment="1">
      <alignment horizontal="left"/>
    </xf>
    <xf numFmtId="0" fontId="6" fillId="3" borderId="1" xfId="0" applyFont="1" applyFill="1" applyBorder="1" applyAlignment="1" applyProtection="1">
      <alignment horizontal="center"/>
      <protection locked="0"/>
    </xf>
    <xf numFmtId="0" fontId="9" fillId="0" borderId="1" xfId="0" applyFont="1" applyBorder="1" applyAlignment="1" applyProtection="1">
      <alignment horizontal="left"/>
    </xf>
    <xf numFmtId="0" fontId="5" fillId="3" borderId="7" xfId="0" applyFont="1" applyFill="1" applyBorder="1" applyAlignment="1" applyProtection="1">
      <alignment horizontal="center"/>
    </xf>
    <xf numFmtId="0" fontId="5" fillId="3" borderId="5" xfId="0" applyFont="1" applyFill="1" applyBorder="1" applyAlignment="1" applyProtection="1">
      <alignment horizontal="center"/>
    </xf>
    <xf numFmtId="0" fontId="5" fillId="3" borderId="3" xfId="0" applyFont="1" applyFill="1" applyBorder="1" applyAlignment="1" applyProtection="1">
      <alignment horizontal="center"/>
    </xf>
    <xf numFmtId="0" fontId="3" fillId="0" borderId="6" xfId="0" applyFont="1" applyBorder="1" applyAlignment="1" applyProtection="1">
      <alignment horizontal="center" vertical="center" wrapText="1"/>
      <protection locked="0"/>
    </xf>
    <xf numFmtId="0" fontId="5" fillId="3" borderId="7"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0" fillId="0" borderId="6" xfId="0" applyBorder="1" applyAlignment="1" applyProtection="1">
      <alignment horizontal="center"/>
      <protection locked="0"/>
    </xf>
    <xf numFmtId="0" fontId="3" fillId="0" borderId="0" xfId="0" applyFont="1" applyAlignment="1" applyProtection="1">
      <alignment vertical="center" wrapText="1"/>
      <protection locked="0"/>
    </xf>
    <xf numFmtId="0" fontId="8" fillId="2" borderId="1" xfId="0" applyFont="1" applyFill="1" applyBorder="1" applyAlignment="1" applyProtection="1">
      <alignment horizontal="left"/>
    </xf>
    <xf numFmtId="0" fontId="6" fillId="2" borderId="1" xfId="0" applyFont="1" applyFill="1" applyBorder="1" applyAlignment="1" applyProtection="1">
      <alignment horizontal="left" wrapText="1"/>
    </xf>
    <xf numFmtId="0" fontId="9" fillId="0" borderId="0" xfId="0" applyFont="1" applyBorder="1" applyAlignment="1">
      <alignment horizontal="left"/>
    </xf>
    <xf numFmtId="44" fontId="2" fillId="0" borderId="0" xfId="0" applyNumberFormat="1" applyFont="1" applyBorder="1" applyAlignment="1">
      <alignment horizontal="center"/>
    </xf>
    <xf numFmtId="0" fontId="2" fillId="0" borderId="0" xfId="0" applyFont="1" applyBorder="1" applyAlignment="1">
      <alignment horizontal="center"/>
    </xf>
    <xf numFmtId="0" fontId="4" fillId="3" borderId="1" xfId="0" applyFont="1" applyFill="1" applyBorder="1" applyAlignment="1" applyProtection="1">
      <alignment horizontal="center"/>
    </xf>
    <xf numFmtId="0" fontId="6" fillId="0" borderId="1" xfId="0" applyFont="1" applyBorder="1" applyAlignment="1" applyProtection="1">
      <alignment horizontal="center" vertical="center" wrapText="1"/>
    </xf>
    <xf numFmtId="0" fontId="8" fillId="4" borderId="1" xfId="0" applyFont="1" applyFill="1" applyBorder="1" applyAlignment="1" applyProtection="1">
      <alignment horizontal="left" wrapText="1"/>
    </xf>
    <xf numFmtId="0" fontId="8" fillId="2" borderId="1" xfId="0" applyFont="1" applyFill="1" applyBorder="1" applyAlignment="1">
      <alignment horizontal="left"/>
    </xf>
    <xf numFmtId="0" fontId="6" fillId="2" borderId="1" xfId="0" applyFont="1" applyFill="1" applyBorder="1" applyAlignment="1" applyProtection="1">
      <alignment horizontal="left" wrapText="1"/>
      <protection locked="0"/>
    </xf>
    <xf numFmtId="0" fontId="4" fillId="3" borderId="1" xfId="0" applyFont="1" applyFill="1" applyBorder="1" applyAlignment="1">
      <alignment horizontal="center"/>
    </xf>
    <xf numFmtId="0" fontId="6" fillId="0" borderId="1" xfId="0" applyFont="1" applyBorder="1" applyAlignment="1" applyProtection="1">
      <alignment horizontal="center" vertical="center" wrapText="1"/>
      <protection locked="0"/>
    </xf>
    <xf numFmtId="0" fontId="8" fillId="4" borderId="1" xfId="0" applyFont="1" applyFill="1" applyBorder="1" applyAlignment="1">
      <alignment horizontal="left" wrapText="1"/>
    </xf>
    <xf numFmtId="0" fontId="6" fillId="2" borderId="0" xfId="0" applyFont="1" applyFill="1" applyBorder="1" applyAlignment="1" applyProtection="1">
      <alignment horizontal="left" wrapText="1"/>
      <protection locked="0"/>
    </xf>
    <xf numFmtId="0" fontId="3"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9"/>
  <sheetViews>
    <sheetView topLeftCell="A5" zoomScale="130" zoomScaleNormal="130" workbookViewId="0">
      <selection activeCell="C5" sqref="C5"/>
    </sheetView>
  </sheetViews>
  <sheetFormatPr defaultColWidth="8.85546875" defaultRowHeight="15" x14ac:dyDescent="0.25"/>
  <cols>
    <col min="1" max="1" width="8.85546875" style="2"/>
    <col min="2" max="2" width="30.140625" style="2" customWidth="1"/>
    <col min="3" max="3" width="13.7109375" style="3" customWidth="1"/>
    <col min="4" max="7" width="13.7109375" style="2" customWidth="1"/>
    <col min="8" max="8" width="16.7109375" style="2" customWidth="1"/>
    <col min="9" max="16384" width="8.85546875" style="2"/>
  </cols>
  <sheetData>
    <row r="1" spans="1:7" ht="26.45" customHeight="1" x14ac:dyDescent="0.25">
      <c r="A1" s="48" t="s">
        <v>22</v>
      </c>
      <c r="B1" s="49"/>
      <c r="C1" s="49"/>
    </row>
    <row r="2" spans="1:7" ht="19.899999999999999" customHeight="1" x14ac:dyDescent="0.25"/>
    <row r="3" spans="1:7" ht="28.15" customHeight="1" x14ac:dyDescent="0.25">
      <c r="A3" s="39" t="s">
        <v>5</v>
      </c>
      <c r="B3" s="39" t="s">
        <v>6</v>
      </c>
      <c r="C3" s="16" t="s">
        <v>1</v>
      </c>
      <c r="D3" s="16" t="s">
        <v>2</v>
      </c>
      <c r="E3" s="16" t="s">
        <v>3</v>
      </c>
      <c r="F3" s="16" t="s">
        <v>4</v>
      </c>
      <c r="G3" s="16" t="s">
        <v>94</v>
      </c>
    </row>
    <row r="4" spans="1:7" ht="24" customHeight="1" x14ac:dyDescent="0.25">
      <c r="A4" s="40" t="s">
        <v>24</v>
      </c>
      <c r="B4" s="41" t="s">
        <v>7</v>
      </c>
      <c r="C4" s="18"/>
      <c r="D4" s="18"/>
      <c r="E4" s="18"/>
      <c r="F4" s="18"/>
      <c r="G4" s="18"/>
    </row>
    <row r="5" spans="1:7" ht="24" customHeight="1" x14ac:dyDescent="0.25">
      <c r="A5" s="42" t="s">
        <v>25</v>
      </c>
      <c r="B5" s="43" t="s">
        <v>27</v>
      </c>
      <c r="C5" s="26">
        <v>0</v>
      </c>
      <c r="D5" s="27"/>
      <c r="E5" s="27"/>
      <c r="F5" s="27"/>
      <c r="G5" s="27"/>
    </row>
    <row r="6" spans="1:7" ht="29.45" customHeight="1" x14ac:dyDescent="0.25">
      <c r="A6" s="42" t="s">
        <v>28</v>
      </c>
      <c r="B6" s="43" t="s">
        <v>8</v>
      </c>
      <c r="C6" s="26">
        <v>0</v>
      </c>
      <c r="D6" s="26">
        <v>0</v>
      </c>
      <c r="E6" s="26">
        <v>0</v>
      </c>
      <c r="F6" s="26">
        <v>0</v>
      </c>
      <c r="G6" s="26">
        <v>0</v>
      </c>
    </row>
    <row r="7" spans="1:7" ht="29.45" customHeight="1" x14ac:dyDescent="0.25">
      <c r="A7" s="42" t="s">
        <v>26</v>
      </c>
      <c r="B7" s="43" t="s">
        <v>32</v>
      </c>
      <c r="C7" s="26">
        <v>0</v>
      </c>
      <c r="D7" s="26">
        <v>0</v>
      </c>
      <c r="E7" s="26">
        <v>0</v>
      </c>
      <c r="F7" s="26">
        <v>0</v>
      </c>
      <c r="G7" s="26">
        <v>0</v>
      </c>
    </row>
    <row r="8" spans="1:7" ht="30.95" customHeight="1" x14ac:dyDescent="0.25">
      <c r="A8" s="42" t="s">
        <v>29</v>
      </c>
      <c r="B8" s="43" t="s">
        <v>30</v>
      </c>
      <c r="C8" s="26">
        <v>0</v>
      </c>
      <c r="D8" s="26">
        <v>0</v>
      </c>
      <c r="E8" s="26">
        <v>0</v>
      </c>
      <c r="F8" s="26">
        <v>0</v>
      </c>
      <c r="G8" s="26">
        <v>0</v>
      </c>
    </row>
    <row r="9" spans="1:7" ht="29.45" customHeight="1" x14ac:dyDescent="0.25">
      <c r="A9" s="40" t="s">
        <v>34</v>
      </c>
      <c r="B9" s="41" t="s">
        <v>31</v>
      </c>
      <c r="C9" s="50"/>
      <c r="D9" s="50"/>
      <c r="E9" s="50"/>
      <c r="F9" s="50"/>
      <c r="G9" s="50"/>
    </row>
    <row r="10" spans="1:7" ht="29.45" customHeight="1" x14ac:dyDescent="0.25">
      <c r="A10" s="42" t="s">
        <v>33</v>
      </c>
      <c r="B10" s="43" t="s">
        <v>81</v>
      </c>
      <c r="C10" s="26">
        <v>0</v>
      </c>
      <c r="D10" s="26">
        <v>0</v>
      </c>
      <c r="E10" s="26">
        <v>0</v>
      </c>
      <c r="F10" s="26">
        <v>0</v>
      </c>
      <c r="G10" s="26">
        <v>0</v>
      </c>
    </row>
    <row r="11" spans="1:7" ht="45" x14ac:dyDescent="0.25">
      <c r="A11" s="42" t="s">
        <v>36</v>
      </c>
      <c r="B11" s="43" t="s">
        <v>93</v>
      </c>
      <c r="C11" s="26">
        <v>0</v>
      </c>
      <c r="D11" s="26">
        <v>0</v>
      </c>
      <c r="E11" s="26">
        <v>0</v>
      </c>
      <c r="F11" s="26">
        <v>0</v>
      </c>
      <c r="G11" s="26">
        <v>0</v>
      </c>
    </row>
    <row r="12" spans="1:7" ht="45" x14ac:dyDescent="0.25">
      <c r="A12" s="43" t="s">
        <v>37</v>
      </c>
      <c r="B12" s="43" t="s">
        <v>89</v>
      </c>
      <c r="C12" s="26">
        <v>0</v>
      </c>
      <c r="D12" s="26">
        <v>0</v>
      </c>
      <c r="E12" s="26">
        <v>0</v>
      </c>
      <c r="F12" s="26">
        <v>0</v>
      </c>
      <c r="G12" s="26">
        <v>0</v>
      </c>
    </row>
    <row r="13" spans="1:7" ht="29.45" customHeight="1" x14ac:dyDescent="0.25">
      <c r="A13" s="42" t="s">
        <v>38</v>
      </c>
      <c r="B13" s="43" t="s">
        <v>87</v>
      </c>
      <c r="C13" s="26">
        <v>0</v>
      </c>
      <c r="D13" s="26">
        <v>0</v>
      </c>
      <c r="E13" s="26">
        <v>0</v>
      </c>
      <c r="F13" s="26">
        <v>0</v>
      </c>
      <c r="G13" s="26">
        <v>0</v>
      </c>
    </row>
    <row r="14" spans="1:7" ht="29.45" customHeight="1" x14ac:dyDescent="0.25">
      <c r="A14" s="42" t="s">
        <v>39</v>
      </c>
      <c r="B14" s="43" t="s">
        <v>35</v>
      </c>
      <c r="C14" s="26">
        <v>0</v>
      </c>
      <c r="D14" s="26">
        <v>0</v>
      </c>
      <c r="E14" s="26">
        <v>0</v>
      </c>
      <c r="F14" s="26">
        <v>0</v>
      </c>
      <c r="G14" s="26">
        <v>0</v>
      </c>
    </row>
    <row r="15" spans="1:7" ht="28.9" customHeight="1" x14ac:dyDescent="0.25">
      <c r="A15" s="40" t="s">
        <v>40</v>
      </c>
      <c r="B15" s="41" t="s">
        <v>9</v>
      </c>
      <c r="C15" s="28"/>
      <c r="D15" s="28"/>
      <c r="E15" s="28"/>
      <c r="F15" s="28"/>
      <c r="G15" s="28"/>
    </row>
    <row r="16" spans="1:7" ht="45" x14ac:dyDescent="0.25">
      <c r="A16" s="42" t="s">
        <v>75</v>
      </c>
      <c r="B16" s="43" t="s">
        <v>41</v>
      </c>
      <c r="C16" s="26">
        <v>0</v>
      </c>
      <c r="D16" s="26">
        <v>0</v>
      </c>
      <c r="E16" s="26">
        <v>0</v>
      </c>
      <c r="F16" s="26">
        <v>0</v>
      </c>
      <c r="G16" s="26">
        <v>0</v>
      </c>
    </row>
    <row r="17" spans="1:7" ht="29.45" customHeight="1" x14ac:dyDescent="0.25">
      <c r="A17" s="42" t="s">
        <v>76</v>
      </c>
      <c r="B17" s="43" t="s">
        <v>42</v>
      </c>
      <c r="C17" s="26">
        <v>0</v>
      </c>
      <c r="D17" s="26">
        <v>0</v>
      </c>
      <c r="E17" s="26">
        <v>0</v>
      </c>
      <c r="F17" s="26">
        <v>0</v>
      </c>
      <c r="G17" s="26">
        <v>0</v>
      </c>
    </row>
    <row r="18" spans="1:7" ht="29.45" customHeight="1" x14ac:dyDescent="0.25">
      <c r="A18" s="42" t="s">
        <v>77</v>
      </c>
      <c r="B18" s="43" t="s">
        <v>43</v>
      </c>
      <c r="C18" s="26">
        <v>0</v>
      </c>
      <c r="D18" s="26">
        <v>0</v>
      </c>
      <c r="E18" s="26">
        <v>0</v>
      </c>
      <c r="F18" s="26">
        <v>0</v>
      </c>
      <c r="G18" s="26">
        <v>0</v>
      </c>
    </row>
    <row r="19" spans="1:7" ht="29.45" customHeight="1" x14ac:dyDescent="0.25">
      <c r="A19" s="42" t="s">
        <v>78</v>
      </c>
      <c r="B19" s="43" t="s">
        <v>44</v>
      </c>
      <c r="C19" s="26">
        <v>0</v>
      </c>
      <c r="D19" s="26">
        <v>0</v>
      </c>
      <c r="E19" s="26">
        <v>0</v>
      </c>
      <c r="F19" s="26">
        <v>0</v>
      </c>
      <c r="G19" s="26">
        <v>0</v>
      </c>
    </row>
    <row r="20" spans="1:7" ht="29.45" customHeight="1" x14ac:dyDescent="0.25">
      <c r="A20" s="42" t="s">
        <v>79</v>
      </c>
      <c r="B20" s="43" t="s">
        <v>45</v>
      </c>
      <c r="C20" s="26">
        <v>0</v>
      </c>
      <c r="D20" s="26">
        <v>0</v>
      </c>
      <c r="E20" s="26">
        <v>0</v>
      </c>
      <c r="F20" s="26">
        <v>0</v>
      </c>
      <c r="G20" s="26">
        <v>0</v>
      </c>
    </row>
    <row r="21" spans="1:7" ht="29.45" customHeight="1" x14ac:dyDescent="0.25">
      <c r="A21" s="42" t="s">
        <v>80</v>
      </c>
      <c r="B21" s="43" t="s">
        <v>46</v>
      </c>
      <c r="C21" s="26">
        <v>0</v>
      </c>
      <c r="D21" s="26">
        <v>0</v>
      </c>
      <c r="E21" s="26">
        <v>0</v>
      </c>
      <c r="F21" s="26">
        <v>0</v>
      </c>
      <c r="G21" s="26">
        <v>0</v>
      </c>
    </row>
    <row r="22" spans="1:7" ht="29.45" customHeight="1" x14ac:dyDescent="0.25">
      <c r="A22" s="44" t="s">
        <v>50</v>
      </c>
      <c r="B22" s="43" t="s">
        <v>47</v>
      </c>
      <c r="C22" s="26">
        <v>0</v>
      </c>
      <c r="D22" s="26">
        <v>0</v>
      </c>
      <c r="E22" s="26">
        <v>0</v>
      </c>
      <c r="F22" s="26">
        <v>0</v>
      </c>
      <c r="G22" s="26">
        <v>0</v>
      </c>
    </row>
    <row r="23" spans="1:7" ht="29.45" customHeight="1" x14ac:dyDescent="0.25">
      <c r="A23" s="44" t="s">
        <v>51</v>
      </c>
      <c r="B23" s="43" t="s">
        <v>48</v>
      </c>
      <c r="C23" s="26">
        <v>0</v>
      </c>
      <c r="D23" s="26">
        <v>0</v>
      </c>
      <c r="E23" s="26">
        <v>0</v>
      </c>
      <c r="F23" s="26">
        <v>0</v>
      </c>
      <c r="G23" s="26">
        <v>0</v>
      </c>
    </row>
    <row r="24" spans="1:7" ht="29.45" customHeight="1" x14ac:dyDescent="0.25">
      <c r="A24" s="44" t="s">
        <v>52</v>
      </c>
      <c r="B24" s="43" t="s">
        <v>49</v>
      </c>
      <c r="C24" s="26">
        <v>0</v>
      </c>
      <c r="D24" s="26">
        <v>0</v>
      </c>
      <c r="E24" s="26">
        <v>0</v>
      </c>
      <c r="F24" s="26">
        <v>0</v>
      </c>
      <c r="G24" s="26">
        <v>0</v>
      </c>
    </row>
    <row r="25" spans="1:7" ht="29.45" customHeight="1" x14ac:dyDescent="0.25">
      <c r="A25" s="44" t="s">
        <v>53</v>
      </c>
      <c r="B25" s="43" t="s">
        <v>57</v>
      </c>
      <c r="C25" s="26">
        <v>0</v>
      </c>
      <c r="D25" s="26">
        <v>0</v>
      </c>
      <c r="E25" s="26">
        <v>0</v>
      </c>
      <c r="F25" s="26">
        <v>0</v>
      </c>
      <c r="G25" s="26">
        <v>0</v>
      </c>
    </row>
    <row r="26" spans="1:7" ht="29.45" customHeight="1" x14ac:dyDescent="0.25">
      <c r="A26" s="44" t="s">
        <v>54</v>
      </c>
      <c r="B26" s="43" t="s">
        <v>58</v>
      </c>
      <c r="C26" s="26">
        <v>0</v>
      </c>
      <c r="D26" s="26">
        <v>0</v>
      </c>
      <c r="E26" s="26">
        <v>0</v>
      </c>
      <c r="F26" s="26">
        <v>0</v>
      </c>
      <c r="G26" s="26">
        <v>0</v>
      </c>
    </row>
    <row r="27" spans="1:7" ht="29.45" customHeight="1" x14ac:dyDescent="0.25">
      <c r="A27" s="44" t="s">
        <v>55</v>
      </c>
      <c r="B27" s="43" t="s">
        <v>59</v>
      </c>
      <c r="C27" s="26">
        <v>0</v>
      </c>
      <c r="D27" s="26">
        <v>0</v>
      </c>
      <c r="E27" s="26">
        <v>0</v>
      </c>
      <c r="F27" s="26">
        <v>0</v>
      </c>
      <c r="G27" s="26">
        <v>0</v>
      </c>
    </row>
    <row r="28" spans="1:7" ht="29.45" customHeight="1" x14ac:dyDescent="0.25">
      <c r="A28" s="42" t="s">
        <v>56</v>
      </c>
      <c r="B28" s="43" t="s">
        <v>11</v>
      </c>
      <c r="C28" s="26">
        <v>0</v>
      </c>
      <c r="D28" s="26">
        <v>0</v>
      </c>
      <c r="E28" s="26">
        <v>0</v>
      </c>
      <c r="F28" s="26">
        <v>0</v>
      </c>
      <c r="G28" s="26">
        <v>0</v>
      </c>
    </row>
    <row r="29" spans="1:7" ht="42.75" customHeight="1" x14ac:dyDescent="0.25">
      <c r="A29" s="40" t="s">
        <v>60</v>
      </c>
      <c r="B29" s="41" t="s">
        <v>12</v>
      </c>
      <c r="C29" s="50"/>
      <c r="D29" s="50"/>
      <c r="E29" s="50"/>
      <c r="F29" s="50"/>
      <c r="G29" s="50"/>
    </row>
    <row r="30" spans="1:7" ht="45" x14ac:dyDescent="0.25">
      <c r="A30" s="42" t="s">
        <v>61</v>
      </c>
      <c r="B30" s="43" t="s">
        <v>88</v>
      </c>
      <c r="C30" s="10">
        <v>0</v>
      </c>
      <c r="D30" s="10">
        <v>0</v>
      </c>
      <c r="E30" s="10">
        <v>0</v>
      </c>
      <c r="F30" s="10">
        <v>0</v>
      </c>
      <c r="G30" s="10">
        <v>0</v>
      </c>
    </row>
    <row r="31" spans="1:7" ht="29.45" customHeight="1" x14ac:dyDescent="0.25">
      <c r="A31" s="42" t="s">
        <v>74</v>
      </c>
      <c r="B31" s="43" t="s">
        <v>42</v>
      </c>
      <c r="C31" s="10">
        <v>0</v>
      </c>
      <c r="D31" s="10">
        <v>0</v>
      </c>
      <c r="E31" s="10">
        <v>0</v>
      </c>
      <c r="F31" s="10">
        <v>0</v>
      </c>
      <c r="G31" s="10">
        <v>0</v>
      </c>
    </row>
    <row r="32" spans="1:7" ht="29.45" customHeight="1" x14ac:dyDescent="0.25">
      <c r="A32" s="42" t="s">
        <v>73</v>
      </c>
      <c r="B32" s="43" t="s">
        <v>62</v>
      </c>
      <c r="C32" s="26">
        <v>0</v>
      </c>
      <c r="D32" s="26">
        <v>0</v>
      </c>
      <c r="E32" s="26">
        <v>0</v>
      </c>
      <c r="F32" s="26">
        <v>0</v>
      </c>
      <c r="G32" s="26">
        <v>0</v>
      </c>
    </row>
    <row r="33" spans="1:9" ht="29.45" customHeight="1" x14ac:dyDescent="0.25">
      <c r="A33" s="42" t="s">
        <v>72</v>
      </c>
      <c r="B33" s="43" t="s">
        <v>63</v>
      </c>
      <c r="C33" s="26">
        <v>0</v>
      </c>
      <c r="D33" s="26">
        <v>0</v>
      </c>
      <c r="E33" s="26">
        <v>0</v>
      </c>
      <c r="F33" s="26">
        <v>0</v>
      </c>
      <c r="G33" s="26">
        <v>0</v>
      </c>
    </row>
    <row r="34" spans="1:9" ht="29.45" customHeight="1" x14ac:dyDescent="0.25">
      <c r="A34" s="44" t="s">
        <v>50</v>
      </c>
      <c r="B34" s="43" t="s">
        <v>64</v>
      </c>
      <c r="C34" s="26">
        <v>0</v>
      </c>
      <c r="D34" s="26">
        <v>0</v>
      </c>
      <c r="E34" s="26">
        <v>0</v>
      </c>
      <c r="F34" s="26">
        <v>0</v>
      </c>
      <c r="G34" s="26">
        <v>0</v>
      </c>
    </row>
    <row r="35" spans="1:9" ht="29.45" customHeight="1" x14ac:dyDescent="0.25">
      <c r="A35" s="44" t="s">
        <v>51</v>
      </c>
      <c r="B35" s="43" t="s">
        <v>66</v>
      </c>
      <c r="C35" s="26">
        <v>0</v>
      </c>
      <c r="D35" s="26">
        <v>0</v>
      </c>
      <c r="E35" s="26">
        <v>0</v>
      </c>
      <c r="F35" s="26">
        <v>0</v>
      </c>
      <c r="G35" s="26">
        <v>0</v>
      </c>
    </row>
    <row r="36" spans="1:9" ht="29.45" customHeight="1" x14ac:dyDescent="0.25">
      <c r="A36" s="44" t="s">
        <v>52</v>
      </c>
      <c r="B36" s="43" t="s">
        <v>67</v>
      </c>
      <c r="C36" s="26">
        <v>0</v>
      </c>
      <c r="D36" s="26">
        <v>0</v>
      </c>
      <c r="E36" s="26">
        <v>0</v>
      </c>
      <c r="F36" s="26">
        <v>0</v>
      </c>
      <c r="G36" s="26">
        <v>0</v>
      </c>
    </row>
    <row r="37" spans="1:9" ht="29.45" customHeight="1" x14ac:dyDescent="0.25">
      <c r="A37" s="44" t="s">
        <v>53</v>
      </c>
      <c r="B37" s="43" t="s">
        <v>65</v>
      </c>
      <c r="C37" s="26">
        <v>0</v>
      </c>
      <c r="D37" s="26">
        <v>0</v>
      </c>
      <c r="E37" s="26">
        <v>0</v>
      </c>
      <c r="F37" s="26">
        <v>0</v>
      </c>
      <c r="G37" s="26">
        <v>0</v>
      </c>
    </row>
    <row r="38" spans="1:9" ht="29.45" customHeight="1" x14ac:dyDescent="0.25">
      <c r="A38" s="44" t="s">
        <v>54</v>
      </c>
      <c r="B38" s="43" t="s">
        <v>68</v>
      </c>
      <c r="C38" s="26">
        <v>0</v>
      </c>
      <c r="D38" s="26">
        <v>0</v>
      </c>
      <c r="E38" s="26">
        <v>0</v>
      </c>
      <c r="F38" s="26">
        <v>0</v>
      </c>
      <c r="G38" s="26">
        <v>0</v>
      </c>
    </row>
    <row r="39" spans="1:9" ht="29.45" customHeight="1" x14ac:dyDescent="0.25">
      <c r="A39" s="44" t="s">
        <v>55</v>
      </c>
      <c r="B39" s="43" t="s">
        <v>86</v>
      </c>
      <c r="C39" s="26">
        <v>0</v>
      </c>
      <c r="D39" s="26">
        <v>0</v>
      </c>
      <c r="E39" s="26">
        <v>0</v>
      </c>
      <c r="F39" s="26">
        <v>0</v>
      </c>
      <c r="G39" s="26">
        <v>0</v>
      </c>
    </row>
    <row r="40" spans="1:9" ht="29.45" customHeight="1" x14ac:dyDescent="0.25">
      <c r="A40" s="44" t="s">
        <v>71</v>
      </c>
      <c r="B40" s="43" t="s">
        <v>90</v>
      </c>
      <c r="C40" s="26">
        <v>0</v>
      </c>
      <c r="D40" s="26">
        <v>0</v>
      </c>
      <c r="E40" s="26">
        <v>0</v>
      </c>
      <c r="F40" s="26">
        <v>0</v>
      </c>
      <c r="G40" s="26">
        <v>0</v>
      </c>
    </row>
    <row r="41" spans="1:9" ht="29.45" customHeight="1" x14ac:dyDescent="0.25">
      <c r="A41" s="42" t="s">
        <v>70</v>
      </c>
      <c r="B41" s="43" t="s">
        <v>10</v>
      </c>
      <c r="C41" s="26">
        <v>0</v>
      </c>
      <c r="D41" s="26">
        <v>0</v>
      </c>
      <c r="E41" s="26">
        <v>0</v>
      </c>
      <c r="F41" s="26">
        <v>0</v>
      </c>
      <c r="G41" s="26">
        <v>0</v>
      </c>
    </row>
    <row r="42" spans="1:9" ht="29.45" customHeight="1" x14ac:dyDescent="0.25">
      <c r="A42" s="42" t="s">
        <v>69</v>
      </c>
      <c r="B42" s="43" t="s">
        <v>11</v>
      </c>
      <c r="C42" s="10">
        <v>0</v>
      </c>
      <c r="D42" s="10">
        <v>0</v>
      </c>
      <c r="E42" s="10">
        <v>0</v>
      </c>
      <c r="F42" s="10">
        <v>0</v>
      </c>
      <c r="G42" s="10">
        <v>0</v>
      </c>
    </row>
    <row r="43" spans="1:9" ht="29.45" customHeight="1" x14ac:dyDescent="0.25">
      <c r="A43" s="51" t="s">
        <v>97</v>
      </c>
      <c r="B43" s="51"/>
      <c r="C43" s="17">
        <f>SUM(C5:C42)</f>
        <v>0</v>
      </c>
      <c r="D43" s="17">
        <f>SUM(D6:D42)</f>
        <v>0</v>
      </c>
      <c r="E43" s="17">
        <f>SUM(E6:E42)</f>
        <v>0</v>
      </c>
      <c r="F43" s="17">
        <f>SUM(F6:F42)</f>
        <v>0</v>
      </c>
      <c r="G43" s="17">
        <f>SUM(G6:G42)</f>
        <v>0</v>
      </c>
    </row>
    <row r="44" spans="1:9" ht="27" customHeight="1" x14ac:dyDescent="0.25">
      <c r="A44" s="45" t="s">
        <v>98</v>
      </c>
      <c r="B44" s="45"/>
      <c r="C44" s="46">
        <f>SUM(C43,D43,E43,F43,G43)</f>
        <v>0</v>
      </c>
      <c r="D44" s="47"/>
      <c r="E44" s="47"/>
      <c r="F44" s="47"/>
      <c r="G44" s="47"/>
      <c r="I44" s="4"/>
    </row>
    <row r="45" spans="1:9" x14ac:dyDescent="0.25">
      <c r="B45" s="4"/>
      <c r="D45" s="4"/>
      <c r="E45" s="4"/>
      <c r="F45" s="4"/>
      <c r="G45" s="4"/>
      <c r="H45" s="4"/>
      <c r="I45" s="4"/>
    </row>
    <row r="46" spans="1:9" ht="13.9" customHeight="1" x14ac:dyDescent="0.25">
      <c r="H46" s="4"/>
      <c r="I46" s="4"/>
    </row>
    <row r="47" spans="1:9" x14ac:dyDescent="0.25">
      <c r="H47" s="4"/>
      <c r="I47" s="4"/>
    </row>
    <row r="48" spans="1:9" x14ac:dyDescent="0.25">
      <c r="H48" s="4"/>
      <c r="I48" s="4"/>
    </row>
    <row r="49" spans="8:9" x14ac:dyDescent="0.25">
      <c r="H49" s="4"/>
      <c r="I49" s="4"/>
    </row>
    <row r="50" spans="8:9" x14ac:dyDescent="0.25">
      <c r="H50" s="4"/>
      <c r="I50" s="4"/>
    </row>
    <row r="51" spans="8:9" x14ac:dyDescent="0.25">
      <c r="H51" s="4"/>
      <c r="I51" s="4"/>
    </row>
    <row r="52" spans="8:9" x14ac:dyDescent="0.25">
      <c r="H52" s="4"/>
      <c r="I52" s="4"/>
    </row>
    <row r="53" spans="8:9" x14ac:dyDescent="0.25">
      <c r="H53" s="4"/>
      <c r="I53" s="4"/>
    </row>
    <row r="54" spans="8:9" ht="48" customHeight="1" x14ac:dyDescent="0.25">
      <c r="H54" s="4"/>
      <c r="I54" s="4"/>
    </row>
    <row r="55" spans="8:9" x14ac:dyDescent="0.25">
      <c r="H55" s="4"/>
      <c r="I55" s="4"/>
    </row>
    <row r="56" spans="8:9" x14ac:dyDescent="0.25">
      <c r="H56" s="4"/>
      <c r="I56" s="4"/>
    </row>
    <row r="57" spans="8:9" x14ac:dyDescent="0.25">
      <c r="H57" s="4"/>
      <c r="I57" s="4"/>
    </row>
    <row r="98" ht="15" customHeight="1" x14ac:dyDescent="0.25"/>
    <row r="99" ht="14.45" customHeight="1" x14ac:dyDescent="0.25"/>
  </sheetData>
  <sheetProtection algorithmName="SHA-512" hashValue="oewoXr7E7hKtetUtAzvaEanAS4ETF2sgVxUw5i4FdgMOAXage3yr+O1F1P6Wxm1Kz7YsMZ+rsxpRMn2ebnquRA==" saltValue="diWwO25FOqJ6dvVj4adPJA==" spinCount="100000" sheet="1" objects="1" scenarios="1" selectLockedCells="1"/>
  <mergeCells count="6">
    <mergeCell ref="A44:B44"/>
    <mergeCell ref="C44:G44"/>
    <mergeCell ref="A1:C1"/>
    <mergeCell ref="C29:G29"/>
    <mergeCell ref="A43:B43"/>
    <mergeCell ref="C9:G9"/>
  </mergeCells>
  <phoneticPr fontId="11" type="noConversion"/>
  <pageMargins left="1" right="1" top="1" bottom="1"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0"/>
  <sheetViews>
    <sheetView showGridLines="0" tabSelected="1" zoomScale="102" zoomScaleNormal="102" workbookViewId="0">
      <selection activeCell="A74" sqref="A74"/>
    </sheetView>
  </sheetViews>
  <sheetFormatPr defaultRowHeight="15" x14ac:dyDescent="0.25"/>
  <cols>
    <col min="1" max="1" width="11.42578125" customWidth="1"/>
    <col min="2" max="2" width="27.7109375" customWidth="1"/>
    <col min="3" max="3" width="16" style="1" customWidth="1"/>
    <col min="4" max="4" width="16.28515625" customWidth="1"/>
    <col min="5" max="5" width="17.5703125" customWidth="1"/>
    <col min="6" max="6" width="0.28515625" customWidth="1"/>
    <col min="7" max="7" width="1.140625" hidden="1" customWidth="1"/>
  </cols>
  <sheetData>
    <row r="1" spans="1:7" ht="24.75" customHeight="1" x14ac:dyDescent="0.25">
      <c r="A1" s="75" t="s">
        <v>23</v>
      </c>
      <c r="B1" s="75"/>
      <c r="C1" s="75"/>
      <c r="D1" s="75"/>
      <c r="E1" s="75"/>
      <c r="F1" s="75"/>
      <c r="G1" s="75"/>
    </row>
    <row r="2" spans="1:7" x14ac:dyDescent="0.25">
      <c r="A2" s="75"/>
      <c r="B2" s="75"/>
      <c r="C2" s="75"/>
      <c r="D2" s="75"/>
      <c r="E2" s="75"/>
      <c r="F2" s="75"/>
      <c r="G2" s="75"/>
    </row>
    <row r="3" spans="1:7" x14ac:dyDescent="0.25">
      <c r="A3" s="75"/>
      <c r="B3" s="75"/>
      <c r="C3" s="75"/>
      <c r="D3" s="75"/>
      <c r="E3" s="75"/>
      <c r="F3" s="75"/>
      <c r="G3" s="75"/>
    </row>
    <row r="4" spans="1:7" x14ac:dyDescent="0.25">
      <c r="A4" s="75"/>
      <c r="B4" s="75"/>
      <c r="C4" s="75"/>
      <c r="D4" s="75"/>
      <c r="E4" s="75"/>
      <c r="F4" s="75"/>
      <c r="G4" s="75"/>
    </row>
    <row r="5" spans="1:7" x14ac:dyDescent="0.25">
      <c r="A5" s="75"/>
      <c r="B5" s="75"/>
      <c r="C5" s="75"/>
      <c r="D5" s="75"/>
      <c r="E5" s="75"/>
      <c r="F5" s="75"/>
      <c r="G5" s="75"/>
    </row>
    <row r="6" spans="1:7" x14ac:dyDescent="0.25">
      <c r="A6" s="75"/>
      <c r="B6" s="75"/>
      <c r="C6" s="75"/>
      <c r="D6" s="75"/>
      <c r="E6" s="75"/>
      <c r="F6" s="75"/>
      <c r="G6" s="75"/>
    </row>
    <row r="7" spans="1:7" x14ac:dyDescent="0.25">
      <c r="A7" s="75"/>
      <c r="B7" s="75"/>
      <c r="C7" s="75"/>
      <c r="D7" s="75"/>
      <c r="E7" s="75"/>
      <c r="F7" s="75"/>
      <c r="G7" s="75"/>
    </row>
    <row r="8" spans="1:7" ht="17.25" customHeight="1" x14ac:dyDescent="0.25">
      <c r="A8" s="75"/>
      <c r="B8" s="75"/>
      <c r="C8" s="75"/>
      <c r="D8" s="75"/>
      <c r="E8" s="75"/>
      <c r="F8" s="75"/>
      <c r="G8" s="75"/>
    </row>
    <row r="9" spans="1:7" x14ac:dyDescent="0.25">
      <c r="A9" s="66" t="s">
        <v>15</v>
      </c>
      <c r="B9" s="66"/>
      <c r="C9" s="66"/>
      <c r="D9" s="66"/>
      <c r="E9" s="66"/>
      <c r="F9" s="4"/>
      <c r="G9" s="4"/>
    </row>
    <row r="10" spans="1:7" ht="30" x14ac:dyDescent="0.25">
      <c r="A10" s="67" t="s">
        <v>14</v>
      </c>
      <c r="B10" s="67"/>
      <c r="C10" s="36" t="s">
        <v>13</v>
      </c>
      <c r="D10" s="14" t="s">
        <v>0</v>
      </c>
      <c r="E10" s="34" t="s">
        <v>16</v>
      </c>
      <c r="G10" s="4"/>
    </row>
    <row r="11" spans="1:7" ht="18" customHeight="1" x14ac:dyDescent="0.25">
      <c r="A11" s="68" t="s">
        <v>82</v>
      </c>
      <c r="B11" s="68"/>
      <c r="C11" s="37">
        <v>20</v>
      </c>
      <c r="D11" s="10">
        <v>0</v>
      </c>
      <c r="E11" s="11">
        <f>SUM(C11)*(D11)</f>
        <v>0</v>
      </c>
      <c r="G11" s="4"/>
    </row>
    <row r="12" spans="1:7" ht="18" customHeight="1" x14ac:dyDescent="0.25">
      <c r="A12" s="68" t="s">
        <v>83</v>
      </c>
      <c r="B12" s="68"/>
      <c r="C12" s="37">
        <v>60</v>
      </c>
      <c r="D12" s="10">
        <v>0</v>
      </c>
      <c r="E12" s="11">
        <f>SUM(C12)*(D12)</f>
        <v>0</v>
      </c>
      <c r="G12" s="2"/>
    </row>
    <row r="13" spans="1:7" ht="18" customHeight="1" x14ac:dyDescent="0.25">
      <c r="A13" s="61" t="s">
        <v>92</v>
      </c>
      <c r="B13" s="61"/>
      <c r="C13" s="38">
        <v>60</v>
      </c>
      <c r="D13" s="10">
        <v>0</v>
      </c>
      <c r="E13" s="11">
        <f>SUM(C13)*(D13)</f>
        <v>0</v>
      </c>
      <c r="G13" s="2"/>
    </row>
    <row r="14" spans="1:7" ht="18" customHeight="1" x14ac:dyDescent="0.25">
      <c r="A14" s="61" t="s">
        <v>91</v>
      </c>
      <c r="B14" s="61"/>
      <c r="C14" s="38">
        <v>60</v>
      </c>
      <c r="D14" s="10">
        <v>0</v>
      </c>
      <c r="E14" s="11">
        <f>SUM(C14)*(D14)</f>
        <v>0</v>
      </c>
      <c r="G14" s="2"/>
    </row>
    <row r="15" spans="1:7" ht="18" customHeight="1" x14ac:dyDescent="0.25">
      <c r="A15" s="52"/>
      <c r="B15" s="53"/>
      <c r="C15" s="53"/>
      <c r="D15" s="53"/>
      <c r="E15" s="54"/>
      <c r="G15" s="2"/>
    </row>
    <row r="16" spans="1:7" ht="18" customHeight="1" x14ac:dyDescent="0.25">
      <c r="A16" s="62" t="s">
        <v>17</v>
      </c>
      <c r="B16" s="62"/>
      <c r="C16" s="7">
        <f>SUM(C11:C14)</f>
        <v>200</v>
      </c>
      <c r="D16" s="35"/>
      <c r="E16" s="11">
        <f>SUM(E11:E14)</f>
        <v>0</v>
      </c>
      <c r="G16" s="2"/>
    </row>
    <row r="17" spans="1:7" x14ac:dyDescent="0.25">
      <c r="B17" s="2"/>
      <c r="C17" s="2"/>
      <c r="D17" s="3"/>
      <c r="E17" s="2"/>
      <c r="G17" s="2"/>
    </row>
    <row r="18" spans="1:7" x14ac:dyDescent="0.25">
      <c r="B18" s="2"/>
      <c r="C18" s="2"/>
      <c r="D18" s="3"/>
      <c r="E18" s="2"/>
      <c r="F18" s="2"/>
      <c r="G18" s="2"/>
    </row>
    <row r="19" spans="1:7" x14ac:dyDescent="0.25">
      <c r="A19" s="71" t="s">
        <v>18</v>
      </c>
      <c r="B19" s="71"/>
      <c r="C19" s="71"/>
      <c r="D19" s="71"/>
      <c r="E19" s="71"/>
      <c r="F19" s="2"/>
      <c r="G19" s="2"/>
    </row>
    <row r="20" spans="1:7" ht="30" x14ac:dyDescent="0.25">
      <c r="A20" s="72" t="s">
        <v>14</v>
      </c>
      <c r="B20" s="72"/>
      <c r="C20" s="8" t="s">
        <v>13</v>
      </c>
      <c r="D20" s="14" t="s">
        <v>0</v>
      </c>
      <c r="E20" s="9" t="s">
        <v>16</v>
      </c>
      <c r="G20" s="2"/>
    </row>
    <row r="21" spans="1:7" ht="18" customHeight="1" x14ac:dyDescent="0.25">
      <c r="A21" s="73" t="s">
        <v>82</v>
      </c>
      <c r="B21" s="73"/>
      <c r="C21" s="5">
        <v>20</v>
      </c>
      <c r="D21" s="10">
        <v>0</v>
      </c>
      <c r="E21" s="11">
        <f>SUM(C21)*(D21)</f>
        <v>0</v>
      </c>
      <c r="G21" s="2"/>
    </row>
    <row r="22" spans="1:7" ht="18" customHeight="1" x14ac:dyDescent="0.25">
      <c r="A22" s="73" t="s">
        <v>83</v>
      </c>
      <c r="B22" s="73"/>
      <c r="C22" s="5">
        <v>60</v>
      </c>
      <c r="D22" s="10">
        <v>0</v>
      </c>
      <c r="E22" s="11">
        <f>SUM(C22)*(D22)</f>
        <v>0</v>
      </c>
      <c r="G22" s="2"/>
    </row>
    <row r="23" spans="1:7" ht="18" customHeight="1" x14ac:dyDescent="0.25">
      <c r="A23" s="69" t="s">
        <v>92</v>
      </c>
      <c r="B23" s="69"/>
      <c r="C23" s="6">
        <v>60</v>
      </c>
      <c r="D23" s="10">
        <v>0</v>
      </c>
      <c r="E23" s="11">
        <f>SUM(C23)*(D23)</f>
        <v>0</v>
      </c>
      <c r="G23" s="2"/>
    </row>
    <row r="24" spans="1:7" ht="18" customHeight="1" x14ac:dyDescent="0.25">
      <c r="A24" s="69" t="s">
        <v>84</v>
      </c>
      <c r="B24" s="69"/>
      <c r="C24" s="6">
        <v>60</v>
      </c>
      <c r="D24" s="10">
        <v>0</v>
      </c>
      <c r="E24" s="11">
        <f>SUM(C24)*(D24)</f>
        <v>0</v>
      </c>
      <c r="G24" s="2"/>
    </row>
    <row r="25" spans="1:7" ht="18" customHeight="1" x14ac:dyDescent="0.25">
      <c r="A25" s="56"/>
      <c r="B25" s="57"/>
      <c r="C25" s="57"/>
      <c r="D25" s="57"/>
      <c r="E25" s="58"/>
      <c r="G25" s="2"/>
    </row>
    <row r="26" spans="1:7" ht="18" customHeight="1" x14ac:dyDescent="0.25">
      <c r="A26" s="70" t="s">
        <v>17</v>
      </c>
      <c r="B26" s="70"/>
      <c r="C26" s="7">
        <f>SUM(C21:C24)</f>
        <v>200</v>
      </c>
      <c r="D26" s="12"/>
      <c r="E26" s="11">
        <f>SUM(E21:E24)</f>
        <v>0</v>
      </c>
      <c r="G26" s="2"/>
    </row>
    <row r="27" spans="1:7" x14ac:dyDescent="0.25">
      <c r="B27" s="2"/>
      <c r="C27" s="2"/>
      <c r="D27" s="3"/>
      <c r="E27" s="2"/>
      <c r="F27" s="2"/>
      <c r="G27" s="2"/>
    </row>
    <row r="28" spans="1:7" x14ac:dyDescent="0.25">
      <c r="B28" s="2"/>
      <c r="C28" s="2"/>
      <c r="D28" s="3"/>
      <c r="E28" s="2"/>
      <c r="F28" s="2"/>
      <c r="G28" s="2"/>
    </row>
    <row r="29" spans="1:7" x14ac:dyDescent="0.25">
      <c r="A29" s="71" t="s">
        <v>19</v>
      </c>
      <c r="B29" s="71"/>
      <c r="C29" s="71"/>
      <c r="D29" s="71"/>
      <c r="E29" s="71"/>
      <c r="G29" s="2"/>
    </row>
    <row r="30" spans="1:7" ht="30" x14ac:dyDescent="0.25">
      <c r="A30" s="72" t="s">
        <v>14</v>
      </c>
      <c r="B30" s="72"/>
      <c r="C30" s="8" t="s">
        <v>13</v>
      </c>
      <c r="D30" s="14" t="s">
        <v>0</v>
      </c>
      <c r="E30" s="9" t="s">
        <v>16</v>
      </c>
      <c r="G30" s="2"/>
    </row>
    <row r="31" spans="1:7" ht="18" customHeight="1" x14ac:dyDescent="0.25">
      <c r="A31" s="73" t="s">
        <v>85</v>
      </c>
      <c r="B31" s="73"/>
      <c r="C31" s="5">
        <v>20</v>
      </c>
      <c r="D31" s="10">
        <v>0</v>
      </c>
      <c r="E31" s="11">
        <f>SUM(C31)*(D31)</f>
        <v>0</v>
      </c>
      <c r="G31" s="2"/>
    </row>
    <row r="32" spans="1:7" ht="18" customHeight="1" x14ac:dyDescent="0.25">
      <c r="A32" s="73" t="s">
        <v>83</v>
      </c>
      <c r="B32" s="73"/>
      <c r="C32" s="5">
        <v>60</v>
      </c>
      <c r="D32" s="10">
        <v>0</v>
      </c>
      <c r="E32" s="11">
        <f>SUM(C32)*(D32)</f>
        <v>0</v>
      </c>
      <c r="G32" s="2"/>
    </row>
    <row r="33" spans="1:7" ht="18" customHeight="1" x14ac:dyDescent="0.25">
      <c r="A33" s="69" t="s">
        <v>92</v>
      </c>
      <c r="B33" s="69"/>
      <c r="C33" s="6">
        <v>60</v>
      </c>
      <c r="D33" s="10">
        <v>0</v>
      </c>
      <c r="E33" s="11">
        <f>SUM(C33)*(D33)</f>
        <v>0</v>
      </c>
      <c r="G33" s="2"/>
    </row>
    <row r="34" spans="1:7" ht="18" customHeight="1" x14ac:dyDescent="0.25">
      <c r="A34" s="69" t="s">
        <v>84</v>
      </c>
      <c r="B34" s="69"/>
      <c r="C34" s="6">
        <v>60</v>
      </c>
      <c r="D34" s="10">
        <v>0</v>
      </c>
      <c r="E34" s="11">
        <f>SUM(C34)*(D34)</f>
        <v>0</v>
      </c>
      <c r="G34" s="2"/>
    </row>
    <row r="35" spans="1:7" ht="18" customHeight="1" x14ac:dyDescent="0.25">
      <c r="A35" s="56"/>
      <c r="B35" s="57"/>
      <c r="C35" s="57"/>
      <c r="D35" s="57"/>
      <c r="E35" s="58"/>
      <c r="G35" s="2"/>
    </row>
    <row r="36" spans="1:7" ht="18" customHeight="1" x14ac:dyDescent="0.25">
      <c r="A36" s="70" t="s">
        <v>17</v>
      </c>
      <c r="B36" s="70"/>
      <c r="C36" s="7">
        <f>SUM(C31:C34)</f>
        <v>200</v>
      </c>
      <c r="D36" s="12"/>
      <c r="E36" s="11">
        <f>SUM(E31:E34)</f>
        <v>0</v>
      </c>
      <c r="G36" s="2"/>
    </row>
    <row r="37" spans="1:7" x14ac:dyDescent="0.25">
      <c r="B37" s="2"/>
      <c r="C37" s="2"/>
      <c r="D37" s="3"/>
      <c r="E37" s="2"/>
      <c r="G37" s="2"/>
    </row>
    <row r="38" spans="1:7" x14ac:dyDescent="0.25">
      <c r="B38" s="2"/>
      <c r="C38" s="2"/>
      <c r="D38" s="3"/>
      <c r="E38" s="2"/>
      <c r="F38" s="2"/>
      <c r="G38" s="2"/>
    </row>
    <row r="39" spans="1:7" x14ac:dyDescent="0.25">
      <c r="A39" s="71" t="s">
        <v>20</v>
      </c>
      <c r="B39" s="71"/>
      <c r="C39" s="71"/>
      <c r="D39" s="71"/>
      <c r="E39" s="71"/>
      <c r="G39" s="2"/>
    </row>
    <row r="40" spans="1:7" ht="30" x14ac:dyDescent="0.25">
      <c r="A40" s="72" t="s">
        <v>14</v>
      </c>
      <c r="B40" s="72"/>
      <c r="C40" s="8" t="s">
        <v>13</v>
      </c>
      <c r="D40" s="14" t="s">
        <v>0</v>
      </c>
      <c r="E40" s="9" t="s">
        <v>16</v>
      </c>
      <c r="G40" s="2"/>
    </row>
    <row r="41" spans="1:7" ht="18" customHeight="1" x14ac:dyDescent="0.25">
      <c r="A41" s="73" t="s">
        <v>85</v>
      </c>
      <c r="B41" s="73"/>
      <c r="C41" s="5">
        <v>20</v>
      </c>
      <c r="D41" s="10">
        <v>0</v>
      </c>
      <c r="E41" s="11">
        <f>SUM(C41)*(D41)</f>
        <v>0</v>
      </c>
      <c r="G41" s="2"/>
    </row>
    <row r="42" spans="1:7" ht="18" customHeight="1" x14ac:dyDescent="0.25">
      <c r="A42" s="73" t="s">
        <v>83</v>
      </c>
      <c r="B42" s="73"/>
      <c r="C42" s="5">
        <v>60</v>
      </c>
      <c r="D42" s="10">
        <v>0</v>
      </c>
      <c r="E42" s="11">
        <f>SUM(C42)*(D42)</f>
        <v>0</v>
      </c>
      <c r="G42" s="2"/>
    </row>
    <row r="43" spans="1:7" ht="18" customHeight="1" x14ac:dyDescent="0.25">
      <c r="A43" s="69" t="s">
        <v>92</v>
      </c>
      <c r="B43" s="69"/>
      <c r="C43" s="6">
        <v>60</v>
      </c>
      <c r="D43" s="10">
        <v>0</v>
      </c>
      <c r="E43" s="11">
        <f>SUM(C43)*(D43)</f>
        <v>0</v>
      </c>
      <c r="G43" s="2"/>
    </row>
    <row r="44" spans="1:7" ht="18" customHeight="1" x14ac:dyDescent="0.25">
      <c r="A44" s="69" t="s">
        <v>84</v>
      </c>
      <c r="B44" s="69"/>
      <c r="C44" s="6">
        <v>60</v>
      </c>
      <c r="D44" s="10">
        <v>0</v>
      </c>
      <c r="E44" s="11">
        <f>SUM(C44)*(D44)</f>
        <v>0</v>
      </c>
      <c r="G44" s="2"/>
    </row>
    <row r="45" spans="1:7" ht="18" customHeight="1" x14ac:dyDescent="0.25">
      <c r="A45" s="56"/>
      <c r="B45" s="57"/>
      <c r="C45" s="57"/>
      <c r="D45" s="57"/>
      <c r="E45" s="58"/>
      <c r="G45" s="2"/>
    </row>
    <row r="46" spans="1:7" ht="18" customHeight="1" x14ac:dyDescent="0.25">
      <c r="A46" s="70" t="s">
        <v>17</v>
      </c>
      <c r="B46" s="70"/>
      <c r="C46" s="7">
        <f>SUM(C41:C44)</f>
        <v>200</v>
      </c>
      <c r="D46" s="12"/>
      <c r="E46" s="11">
        <f>SUM(E41:E44)</f>
        <v>0</v>
      </c>
      <c r="G46" s="2"/>
    </row>
    <row r="47" spans="1:7" x14ac:dyDescent="0.25">
      <c r="A47" s="19"/>
      <c r="B47" s="19"/>
      <c r="C47" s="20"/>
      <c r="D47" s="24"/>
      <c r="E47" s="21"/>
      <c r="G47" s="2"/>
    </row>
    <row r="48" spans="1:7" x14ac:dyDescent="0.25">
      <c r="B48" s="2"/>
      <c r="C48" s="2"/>
      <c r="D48" s="3"/>
      <c r="E48" s="2"/>
      <c r="G48" s="2"/>
    </row>
    <row r="49" spans="1:7" x14ac:dyDescent="0.25">
      <c r="A49" s="66" t="s">
        <v>99</v>
      </c>
      <c r="B49" s="66"/>
      <c r="C49" s="66"/>
      <c r="D49" s="66"/>
      <c r="E49" s="66"/>
      <c r="G49" s="2"/>
    </row>
    <row r="50" spans="1:7" ht="30" customHeight="1" x14ac:dyDescent="0.25">
      <c r="A50" s="67" t="s">
        <v>14</v>
      </c>
      <c r="B50" s="67"/>
      <c r="C50" s="36" t="s">
        <v>13</v>
      </c>
      <c r="D50" s="14" t="s">
        <v>0</v>
      </c>
      <c r="E50" s="34" t="s">
        <v>16</v>
      </c>
      <c r="F50" s="2"/>
      <c r="G50" s="2"/>
    </row>
    <row r="51" spans="1:7" ht="18" customHeight="1" x14ac:dyDescent="0.25">
      <c r="A51" s="68" t="s">
        <v>85</v>
      </c>
      <c r="B51" s="68"/>
      <c r="C51" s="37">
        <v>20</v>
      </c>
      <c r="D51" s="10">
        <v>0</v>
      </c>
      <c r="E51" s="11">
        <f>SUM(C51)*(D51)</f>
        <v>0</v>
      </c>
      <c r="F51" s="2"/>
      <c r="G51" s="2"/>
    </row>
    <row r="52" spans="1:7" ht="18" customHeight="1" x14ac:dyDescent="0.25">
      <c r="A52" s="68" t="s">
        <v>83</v>
      </c>
      <c r="B52" s="68"/>
      <c r="C52" s="37">
        <v>60</v>
      </c>
      <c r="D52" s="10">
        <v>0</v>
      </c>
      <c r="E52" s="11">
        <f>SUM(C52)*(D52)</f>
        <v>0</v>
      </c>
      <c r="F52" s="2"/>
      <c r="G52" s="2"/>
    </row>
    <row r="53" spans="1:7" ht="18" customHeight="1" x14ac:dyDescent="0.25">
      <c r="A53" s="61" t="s">
        <v>92</v>
      </c>
      <c r="B53" s="61"/>
      <c r="C53" s="38">
        <v>60</v>
      </c>
      <c r="D53" s="10">
        <v>0</v>
      </c>
      <c r="E53" s="11">
        <f>SUM(C53)*(D53)</f>
        <v>0</v>
      </c>
      <c r="G53" s="2"/>
    </row>
    <row r="54" spans="1:7" ht="18" customHeight="1" x14ac:dyDescent="0.25">
      <c r="A54" s="61" t="s">
        <v>84</v>
      </c>
      <c r="B54" s="61"/>
      <c r="C54" s="38">
        <v>60</v>
      </c>
      <c r="D54" s="10">
        <v>0</v>
      </c>
      <c r="E54" s="11">
        <f>SUM(C54)*(D54)</f>
        <v>0</v>
      </c>
    </row>
    <row r="55" spans="1:7" ht="18" customHeight="1" x14ac:dyDescent="0.25">
      <c r="A55" s="56"/>
      <c r="B55" s="57"/>
      <c r="C55" s="57"/>
      <c r="D55" s="57"/>
      <c r="E55" s="58"/>
    </row>
    <row r="56" spans="1:7" ht="18" customHeight="1" x14ac:dyDescent="0.25">
      <c r="A56" s="62" t="s">
        <v>17</v>
      </c>
      <c r="B56" s="62"/>
      <c r="C56" s="7">
        <f>SUM(C51:C54)</f>
        <v>200</v>
      </c>
      <c r="D56" s="12"/>
      <c r="E56" s="11">
        <f>SUM(E51:E54)</f>
        <v>0</v>
      </c>
    </row>
    <row r="57" spans="1:7" x14ac:dyDescent="0.25">
      <c r="A57" s="19"/>
      <c r="B57" s="22"/>
      <c r="C57" s="23"/>
      <c r="D57" s="24"/>
      <c r="E57" s="25"/>
    </row>
    <row r="58" spans="1:7" ht="18" customHeight="1" x14ac:dyDescent="0.25">
      <c r="A58" s="63" t="s">
        <v>100</v>
      </c>
      <c r="B58" s="63"/>
      <c r="C58" s="64">
        <f>SUM(E16,E26,E36,E46,E56)</f>
        <v>0</v>
      </c>
      <c r="D58" s="65"/>
      <c r="E58" s="65"/>
      <c r="F58" s="47"/>
      <c r="G58" s="47"/>
    </row>
    <row r="59" spans="1:7" x14ac:dyDescent="0.25">
      <c r="B59" s="2"/>
      <c r="C59" s="2"/>
      <c r="D59" s="3"/>
      <c r="E59" s="2"/>
    </row>
    <row r="60" spans="1:7" x14ac:dyDescent="0.25">
      <c r="B60" s="74" t="s">
        <v>96</v>
      </c>
      <c r="C60" s="3"/>
      <c r="D60" s="2"/>
      <c r="E60" s="2"/>
    </row>
    <row r="61" spans="1:7" ht="15.75" thickBot="1" x14ac:dyDescent="0.3">
      <c r="B61" s="74"/>
      <c r="C61" s="15">
        <f>SUM('Ad-Hoc_Total Contract Price'!C58:G58,'Fixed Price'!C44:G44)</f>
        <v>0</v>
      </c>
      <c r="D61" s="13" t="s">
        <v>21</v>
      </c>
      <c r="E61" s="2"/>
    </row>
    <row r="62" spans="1:7" x14ac:dyDescent="0.25">
      <c r="A62" t="s">
        <v>95</v>
      </c>
      <c r="B62" s="2"/>
      <c r="C62" s="2"/>
      <c r="D62" s="3"/>
      <c r="E62" s="2"/>
    </row>
    <row r="64" spans="1:7" x14ac:dyDescent="0.25">
      <c r="A64" s="29" t="s">
        <v>101</v>
      </c>
      <c r="B64" s="59"/>
      <c r="C64" s="59"/>
      <c r="D64" s="59"/>
      <c r="E64" s="59"/>
    </row>
    <row r="65" spans="1:5" x14ac:dyDescent="0.25">
      <c r="A65" s="30"/>
      <c r="B65" s="60" t="s">
        <v>102</v>
      </c>
      <c r="C65" s="60"/>
      <c r="D65" s="60"/>
      <c r="E65" s="30"/>
    </row>
    <row r="66" spans="1:5" x14ac:dyDescent="0.25">
      <c r="A66" s="30"/>
      <c r="B66" s="31"/>
      <c r="C66" s="31"/>
      <c r="D66" s="31"/>
      <c r="E66" s="30"/>
    </row>
    <row r="67" spans="1:5" x14ac:dyDescent="0.25">
      <c r="A67" s="30"/>
      <c r="B67" s="55"/>
      <c r="C67" s="55"/>
      <c r="D67" s="55"/>
      <c r="E67" s="32"/>
    </row>
    <row r="68" spans="1:5" x14ac:dyDescent="0.25">
      <c r="A68" s="30"/>
      <c r="B68" s="60" t="s">
        <v>103</v>
      </c>
      <c r="C68" s="60"/>
      <c r="D68" s="60"/>
      <c r="E68" s="30"/>
    </row>
    <row r="69" spans="1:5" x14ac:dyDescent="0.25">
      <c r="A69" s="30"/>
      <c r="B69" s="31"/>
      <c r="C69" s="31"/>
      <c r="D69" s="31"/>
      <c r="E69" s="30"/>
    </row>
    <row r="70" spans="1:5" x14ac:dyDescent="0.25">
      <c r="A70" s="30"/>
      <c r="B70" s="55"/>
      <c r="C70" s="55"/>
      <c r="D70" s="55"/>
      <c r="E70" s="32"/>
    </row>
    <row r="71" spans="1:5" x14ac:dyDescent="0.25">
      <c r="A71" s="30"/>
      <c r="B71" s="31" t="s">
        <v>104</v>
      </c>
      <c r="C71" s="30"/>
      <c r="D71" s="30"/>
      <c r="E71" s="30"/>
    </row>
    <row r="72" spans="1:5" x14ac:dyDescent="0.25">
      <c r="A72" s="30"/>
      <c r="B72" s="31"/>
      <c r="C72" s="30"/>
      <c r="D72" s="30"/>
      <c r="E72" s="30"/>
    </row>
    <row r="73" spans="1:5" x14ac:dyDescent="0.25">
      <c r="A73" s="30"/>
      <c r="B73" s="55"/>
      <c r="C73" s="55"/>
      <c r="D73" s="55"/>
      <c r="E73" s="32"/>
    </row>
    <row r="74" spans="1:5" x14ac:dyDescent="0.25">
      <c r="A74" s="30"/>
      <c r="B74" s="31" t="s">
        <v>105</v>
      </c>
      <c r="C74" s="30"/>
      <c r="D74" s="30"/>
      <c r="E74" s="30"/>
    </row>
    <row r="75" spans="1:5" x14ac:dyDescent="0.25">
      <c r="A75" s="30"/>
      <c r="B75" s="31"/>
      <c r="C75" s="30"/>
      <c r="D75" s="30"/>
      <c r="E75" s="30"/>
    </row>
    <row r="76" spans="1:5" x14ac:dyDescent="0.25">
      <c r="A76" s="30"/>
      <c r="B76" s="33"/>
      <c r="C76" s="32"/>
      <c r="D76" s="32"/>
      <c r="E76" s="32"/>
    </row>
    <row r="77" spans="1:5" x14ac:dyDescent="0.25">
      <c r="A77" s="30"/>
      <c r="B77" s="31" t="s">
        <v>106</v>
      </c>
      <c r="C77" s="30"/>
      <c r="D77" s="30"/>
      <c r="E77" s="30"/>
    </row>
    <row r="78" spans="1:5" x14ac:dyDescent="0.25">
      <c r="A78" s="30"/>
      <c r="B78" s="31"/>
      <c r="C78" s="30"/>
      <c r="D78" s="30"/>
      <c r="E78" s="30"/>
    </row>
    <row r="79" spans="1:5" x14ac:dyDescent="0.25">
      <c r="A79" s="30"/>
      <c r="B79" s="33"/>
      <c r="C79" s="32"/>
      <c r="D79" s="32"/>
      <c r="E79" s="32"/>
    </row>
    <row r="80" spans="1:5" x14ac:dyDescent="0.25">
      <c r="A80" s="30"/>
      <c r="B80" s="31" t="s">
        <v>107</v>
      </c>
      <c r="C80" s="30"/>
      <c r="D80" s="30"/>
      <c r="E80" s="30"/>
    </row>
  </sheetData>
  <sheetProtection algorithmName="SHA-512" hashValue="ucZy3Cev0FsHFXFgM6ygocZpLMnuzq0Vg9obsPbt6u+pt03I0rgvw2knablTeSWjMIn64Q3Ayac/P9gdgTRq1g==" saltValue="sYhDEFNrYVqxmjymHSAX1Q==" spinCount="100000" sheet="1" objects="1" scenarios="1" selectLockedCells="1"/>
  <mergeCells count="50">
    <mergeCell ref="B60:B61"/>
    <mergeCell ref="A1:G8"/>
    <mergeCell ref="A9:E9"/>
    <mergeCell ref="A10:B10"/>
    <mergeCell ref="A11:B11"/>
    <mergeCell ref="A12:B12"/>
    <mergeCell ref="A13:B13"/>
    <mergeCell ref="A14:B14"/>
    <mergeCell ref="A16:B16"/>
    <mergeCell ref="A19:E19"/>
    <mergeCell ref="A20:B20"/>
    <mergeCell ref="A34:B34"/>
    <mergeCell ref="A21:B21"/>
    <mergeCell ref="A22:B22"/>
    <mergeCell ref="A23:B23"/>
    <mergeCell ref="A24:B24"/>
    <mergeCell ref="A26:B26"/>
    <mergeCell ref="A29:E29"/>
    <mergeCell ref="A30:B30"/>
    <mergeCell ref="A31:B31"/>
    <mergeCell ref="A32:B32"/>
    <mergeCell ref="A50:B50"/>
    <mergeCell ref="A51:B51"/>
    <mergeCell ref="A52:B52"/>
    <mergeCell ref="A53:B53"/>
    <mergeCell ref="A33:B33"/>
    <mergeCell ref="A43:B43"/>
    <mergeCell ref="A44:B44"/>
    <mergeCell ref="A46:B46"/>
    <mergeCell ref="A36:B36"/>
    <mergeCell ref="A39:E39"/>
    <mergeCell ref="A40:B40"/>
    <mergeCell ref="A41:B41"/>
    <mergeCell ref="A42:B42"/>
    <mergeCell ref="A15:E15"/>
    <mergeCell ref="B73:D73"/>
    <mergeCell ref="A25:E25"/>
    <mergeCell ref="A35:E35"/>
    <mergeCell ref="A45:E45"/>
    <mergeCell ref="A55:E55"/>
    <mergeCell ref="B64:E64"/>
    <mergeCell ref="B65:D65"/>
    <mergeCell ref="B67:D67"/>
    <mergeCell ref="B68:D68"/>
    <mergeCell ref="B70:D70"/>
    <mergeCell ref="A54:B54"/>
    <mergeCell ref="A56:B56"/>
    <mergeCell ref="A58:B58"/>
    <mergeCell ref="C58:G58"/>
    <mergeCell ref="A49:E49"/>
  </mergeCells>
  <printOptions horizontalCentered="1" verticalCentered="1"/>
  <pageMargins left="0.7" right="0.7" top="0.75" bottom="0.75" header="0.3" footer="0.3"/>
  <pageSetup fitToHeight="2"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Fixed Price</vt:lpstr>
      <vt:lpstr>Ad-Hoc_Total Contract Price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aallen</dc:creator>
  <cp:lastModifiedBy>Andrea Allen</cp:lastModifiedBy>
  <cp:lastPrinted>2022-04-13T17:00:32Z</cp:lastPrinted>
  <dcterms:created xsi:type="dcterms:W3CDTF">2016-06-16T16:24:51Z</dcterms:created>
  <dcterms:modified xsi:type="dcterms:W3CDTF">2022-05-04T19:56:28Z</dcterms:modified>
</cp:coreProperties>
</file>