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G:\Projects\Administration\Contract Directory 2017\MHCC 21-002 Project Management\"/>
    </mc:Choice>
  </mc:AlternateContent>
  <bookViews>
    <workbookView xWindow="0" yWindow="0" windowWidth="15495" windowHeight="4830" activeTab="1"/>
  </bookViews>
  <sheets>
    <sheet name="Instructions" sheetId="3" r:id="rId1"/>
    <sheet name="Financial Proposal" sheetId="2"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4" i="2" l="1"/>
  <c r="B14" i="2"/>
  <c r="A15" i="2"/>
  <c r="A16" i="2"/>
  <c r="A17" i="2"/>
  <c r="A18" i="2"/>
  <c r="D5" i="2"/>
  <c r="D6" i="2"/>
  <c r="B17" i="2"/>
  <c r="D17" i="2" s="1"/>
  <c r="D8" i="2"/>
  <c r="D9" i="2"/>
  <c r="A14" i="2"/>
  <c r="D14" i="2" l="1"/>
  <c r="B18" i="2"/>
  <c r="D7" i="2"/>
  <c r="D10" i="2" s="1"/>
  <c r="B16" i="2"/>
  <c r="B19" i="2"/>
  <c r="B15" i="2"/>
  <c r="B10" i="2"/>
  <c r="D15" i="2" l="1"/>
  <c r="D18" i="2"/>
  <c r="D19" i="2"/>
  <c r="D16" i="2"/>
  <c r="B20" i="2"/>
  <c r="D20" i="2" l="1"/>
  <c r="C25" i="2" s="1"/>
</calcChain>
</file>

<file path=xl/sharedStrings.xml><?xml version="1.0" encoding="utf-8"?>
<sst xmlns="http://schemas.openxmlformats.org/spreadsheetml/2006/main" count="36" uniqueCount="29">
  <si>
    <t>Offeror Name (please print or type)</t>
  </si>
  <si>
    <t>By:</t>
  </si>
  <si>
    <t>Signature of Authorized Representative</t>
  </si>
  <si>
    <t>Title:</t>
  </si>
  <si>
    <t>Date:</t>
  </si>
  <si>
    <t>Project Manager</t>
  </si>
  <si>
    <t xml:space="preserve"> Contract Year 1 </t>
  </si>
  <si>
    <t xml:space="preserve">Job Title/Labor Category </t>
  </si>
  <si>
    <t>Labor Hours</t>
  </si>
  <si>
    <t>Hourly Rates</t>
  </si>
  <si>
    <t>Total</t>
  </si>
  <si>
    <t>Contract Year 2</t>
  </si>
  <si>
    <t>Senior Systems Analyst</t>
  </si>
  <si>
    <t>*TOTAL LABOR HOURS ARE FOR EVALUATION PURPOSES ONLY.</t>
  </si>
  <si>
    <t xml:space="preserve"> TOTAL CONTRACT PRICE</t>
  </si>
  <si>
    <t>Submitted By:</t>
  </si>
  <si>
    <t>Offeror Name:</t>
  </si>
  <si>
    <t>Name:</t>
  </si>
  <si>
    <t>Printed Name of Authorized Representative</t>
  </si>
  <si>
    <t>Title of Authorized Representative</t>
  </si>
  <si>
    <t>Company Address:</t>
  </si>
  <si>
    <t>Subject Matter Expert</t>
  </si>
  <si>
    <t>Business Process Consultant</t>
  </si>
  <si>
    <t>Senior Content Analyst</t>
  </si>
  <si>
    <t xml:space="preserve">Program Administration Specialist </t>
  </si>
  <si>
    <t>INSTRUCTIONS</t>
  </si>
  <si>
    <t xml:space="preserve">Offerors shall propose fully-loaded hourly rates for all  labor categories to be used during the entire Contract term, for all tasks or potential tasks. The Hourly Labor Rate is the actual rate the State will pay for services and shall be recorded in dollars and cents. The Hourly Labor Rate invoiced cannot exceed the Contract Rate but may be lower. Rates shall be fully loaded, all-inclusive, i.e. include all direct and indirect costs and profits for the Contractor to perform under the Contract. </t>
  </si>
  <si>
    <t xml:space="preserve">Please complete all cells which are not shaded in. </t>
  </si>
  <si>
    <r>
      <t xml:space="preserve">See additional instructions in RFP Attachment F - </t>
    </r>
    <r>
      <rPr>
        <sz val="12"/>
        <rFont val="Calibri"/>
        <family val="2"/>
        <scheme val="minor"/>
      </rPr>
      <t>FINANCIAL PROPOSAL PRICING INSTRUCTIONS</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</si>
</sst>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164" formatCode="&quot;$&quot;#,##0.00"/>
  </numFmts>
  <fonts count="9" x14ac:knownFonts="1">
    <font>
      <sz val="11"/>
      <color theme="1"/>
      <name val="Calibri"/>
      <family val="2"/>
      <scheme val="minor"/>
    </font>
    <font>
      <sz val="11"/>
      <color theme="1"/>
      <name val="Calibri"/>
      <family val="2"/>
      <scheme val="minor"/>
    </font>
    <font>
      <b/>
      <sz val="11"/>
      <color rgb="FF000000"/>
      <name val="Times New Roman"/>
      <family val="1"/>
    </font>
    <font>
      <sz val="11"/>
      <color theme="1"/>
      <name val="Times New Roman"/>
      <family val="1"/>
    </font>
    <font>
      <sz val="11"/>
      <color rgb="FF000000"/>
      <name val="Times New Roman"/>
      <family val="1"/>
    </font>
    <font>
      <sz val="11"/>
      <name val="Times New Roman"/>
      <family val="1"/>
    </font>
    <font>
      <b/>
      <sz val="12"/>
      <color theme="1"/>
      <name val="Calibri"/>
      <family val="2"/>
      <scheme val="minor"/>
    </font>
    <font>
      <sz val="12"/>
      <color theme="1"/>
      <name val="Calibri"/>
      <family val="2"/>
      <scheme val="minor"/>
    </font>
    <font>
      <sz val="12"/>
      <name val="Calibri"/>
      <family val="2"/>
      <scheme val="minor"/>
    </font>
  </fonts>
  <fills count="4">
    <fill>
      <patternFill patternType="none"/>
    </fill>
    <fill>
      <patternFill patternType="gray125"/>
    </fill>
    <fill>
      <patternFill patternType="solid">
        <fgColor rgb="FFFFF0C5"/>
        <bgColor rgb="FF000000"/>
      </patternFill>
    </fill>
    <fill>
      <patternFill patternType="solid">
        <fgColor rgb="FFFFF0C5"/>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medium">
        <color indexed="64"/>
      </bottom>
      <diagonal/>
    </border>
    <border>
      <left/>
      <right/>
      <top/>
      <bottom style="thin">
        <color indexed="64"/>
      </bottom>
      <diagonal/>
    </border>
    <border>
      <left/>
      <right/>
      <top style="thin">
        <color indexed="64"/>
      </top>
      <bottom/>
      <diagonal/>
    </border>
  </borders>
  <cellStyleXfs count="2">
    <xf numFmtId="0" fontId="0" fillId="0" borderId="0"/>
    <xf numFmtId="44" fontId="1" fillId="0" borderId="0" applyFont="0" applyFill="0" applyBorder="0" applyAlignment="0" applyProtection="0"/>
  </cellStyleXfs>
  <cellXfs count="45">
    <xf numFmtId="0" fontId="0" fillId="0" borderId="0" xfId="0"/>
    <xf numFmtId="0" fontId="3" fillId="0" borderId="0" xfId="0" applyFont="1" applyProtection="1">
      <protection locked="0"/>
    </xf>
    <xf numFmtId="0" fontId="0" fillId="0" borderId="0" xfId="0" applyProtection="1">
      <protection locked="0"/>
    </xf>
    <xf numFmtId="0" fontId="2" fillId="3" borderId="1" xfId="0" applyFont="1" applyFill="1" applyBorder="1" applyAlignment="1" applyProtection="1">
      <alignment horizontal="center" vertical="center" wrapText="1"/>
    </xf>
    <xf numFmtId="1" fontId="5" fillId="2" borderId="1" xfId="0" applyNumberFormat="1" applyFont="1" applyFill="1" applyBorder="1" applyAlignment="1" applyProtection="1">
      <alignment horizontal="center"/>
    </xf>
    <xf numFmtId="0" fontId="2" fillId="3" borderId="2" xfId="0" applyFont="1" applyFill="1" applyBorder="1" applyAlignment="1" applyProtection="1">
      <alignment horizontal="right" wrapText="1"/>
    </xf>
    <xf numFmtId="1" fontId="2" fillId="3" borderId="1" xfId="0" applyNumberFormat="1" applyFont="1" applyFill="1" applyBorder="1" applyAlignment="1" applyProtection="1">
      <alignment horizontal="center"/>
    </xf>
    <xf numFmtId="0" fontId="2" fillId="2" borderId="1" xfId="0" applyFont="1" applyFill="1" applyBorder="1" applyAlignment="1" applyProtection="1">
      <alignment horizontal="center"/>
    </xf>
    <xf numFmtId="0" fontId="3" fillId="0" borderId="0" xfId="0" applyFont="1" applyFill="1" applyBorder="1" applyProtection="1">
      <protection locked="0"/>
    </xf>
    <xf numFmtId="164" fontId="3" fillId="0" borderId="0" xfId="0" applyNumberFormat="1" applyFont="1" applyFill="1" applyBorder="1" applyProtection="1">
      <protection locked="0"/>
    </xf>
    <xf numFmtId="0" fontId="3" fillId="0" borderId="0" xfId="0" applyFont="1" applyFill="1" applyBorder="1" applyAlignment="1" applyProtection="1">
      <protection locked="0"/>
    </xf>
    <xf numFmtId="164" fontId="3" fillId="0" borderId="0" xfId="0" applyNumberFormat="1" applyFont="1" applyFill="1" applyBorder="1" applyAlignment="1" applyProtection="1">
      <protection locked="0"/>
    </xf>
    <xf numFmtId="164" fontId="0" fillId="0" borderId="0" xfId="0" applyNumberFormat="1" applyProtection="1">
      <protection locked="0"/>
    </xf>
    <xf numFmtId="0" fontId="0" fillId="0" borderId="0" xfId="0" applyAlignment="1" applyProtection="1">
      <alignment horizontal="center"/>
      <protection locked="0"/>
    </xf>
    <xf numFmtId="0" fontId="3" fillId="0" borderId="0" xfId="0" applyFont="1" applyFill="1" applyBorder="1" applyAlignment="1" applyProtection="1">
      <alignment horizontal="center"/>
      <protection locked="0"/>
    </xf>
    <xf numFmtId="0" fontId="4" fillId="0" borderId="2" xfId="0" applyFont="1" applyFill="1" applyBorder="1" applyAlignment="1" applyProtection="1"/>
    <xf numFmtId="0" fontId="4" fillId="0" borderId="1" xfId="0" applyFont="1" applyFill="1" applyBorder="1" applyAlignment="1" applyProtection="1"/>
    <xf numFmtId="0" fontId="2" fillId="3" borderId="1" xfId="0" applyFont="1" applyFill="1" applyBorder="1" applyAlignment="1" applyProtection="1">
      <alignment horizontal="right" wrapText="1"/>
    </xf>
    <xf numFmtId="44" fontId="4" fillId="0" borderId="1" xfId="1" applyFont="1" applyBorder="1" applyAlignment="1" applyProtection="1">
      <alignment horizontal="center"/>
      <protection locked="0"/>
    </xf>
    <xf numFmtId="0" fontId="3" fillId="0" borderId="5" xfId="0" applyFont="1" applyBorder="1" applyAlignment="1" applyProtection="1">
      <alignment horizontal="center"/>
      <protection locked="0"/>
    </xf>
    <xf numFmtId="0" fontId="3" fillId="0" borderId="0" xfId="0" applyFont="1" applyBorder="1" applyProtection="1">
      <protection locked="0"/>
    </xf>
    <xf numFmtId="0" fontId="3" fillId="0" borderId="6" xfId="0" applyFont="1" applyBorder="1" applyProtection="1">
      <protection locked="0"/>
    </xf>
    <xf numFmtId="0" fontId="3" fillId="0" borderId="0" xfId="0" applyFont="1" applyBorder="1" applyAlignment="1" applyProtection="1">
      <alignment horizontal="left"/>
      <protection locked="0"/>
    </xf>
    <xf numFmtId="0" fontId="3" fillId="0" borderId="0" xfId="0" applyFont="1" applyBorder="1" applyAlignment="1" applyProtection="1">
      <alignment horizontal="right"/>
      <protection locked="0"/>
    </xf>
    <xf numFmtId="0" fontId="0" fillId="0" borderId="0" xfId="0" applyFont="1" applyProtection="1">
      <protection locked="0"/>
    </xf>
    <xf numFmtId="0" fontId="0" fillId="0" borderId="0" xfId="0" applyFont="1" applyBorder="1" applyProtection="1">
      <protection locked="0"/>
    </xf>
    <xf numFmtId="164" fontId="0" fillId="0" borderId="0" xfId="0" applyNumberFormat="1" applyFont="1" applyProtection="1">
      <protection locked="0"/>
    </xf>
    <xf numFmtId="0" fontId="0" fillId="0" borderId="0" xfId="0" applyFont="1" applyAlignment="1" applyProtection="1">
      <alignment horizontal="center"/>
      <protection locked="0"/>
    </xf>
    <xf numFmtId="0" fontId="2" fillId="0" borderId="0" xfId="0" applyFont="1" applyFill="1" applyBorder="1" applyAlignment="1" applyProtection="1">
      <alignment horizontal="center" wrapText="1"/>
    </xf>
    <xf numFmtId="164" fontId="2" fillId="0" borderId="0" xfId="0" applyNumberFormat="1" applyFont="1" applyFill="1" applyBorder="1" applyAlignment="1" applyProtection="1">
      <alignment horizontal="center" wrapText="1"/>
    </xf>
    <xf numFmtId="0" fontId="3" fillId="0" borderId="6" xfId="0" applyFont="1" applyBorder="1" applyAlignment="1" applyProtection="1">
      <alignment horizontal="left"/>
      <protection locked="0"/>
    </xf>
    <xf numFmtId="164" fontId="3" fillId="0" borderId="5" xfId="0" applyNumberFormat="1" applyFont="1" applyBorder="1" applyAlignment="1" applyProtection="1">
      <alignment horizontal="center"/>
      <protection locked="0"/>
    </xf>
    <xf numFmtId="164" fontId="3" fillId="0" borderId="3" xfId="0" applyNumberFormat="1" applyFont="1" applyBorder="1" applyAlignment="1" applyProtection="1">
      <alignment horizontal="center"/>
      <protection locked="0"/>
    </xf>
    <xf numFmtId="0" fontId="6" fillId="0" borderId="0" xfId="0" applyFont="1" applyAlignment="1">
      <alignment horizontal="left" vertical="top" wrapText="1"/>
    </xf>
    <xf numFmtId="0" fontId="7" fillId="0" borderId="0" xfId="0" applyFont="1" applyAlignment="1">
      <alignment horizontal="left" vertical="top" wrapText="1"/>
    </xf>
    <xf numFmtId="0" fontId="2" fillId="3" borderId="1" xfId="0" applyFont="1" applyFill="1" applyBorder="1" applyAlignment="1" applyProtection="1">
      <alignment horizontal="center" vertical="center"/>
    </xf>
    <xf numFmtId="44" fontId="4" fillId="3" borderId="1" xfId="1" applyFont="1" applyFill="1" applyBorder="1" applyAlignment="1" applyProtection="1">
      <alignment horizontal="center"/>
    </xf>
    <xf numFmtId="44" fontId="2" fillId="3" borderId="1" xfId="1" applyFont="1" applyFill="1" applyBorder="1" applyAlignment="1" applyProtection="1">
      <alignment horizontal="center"/>
    </xf>
    <xf numFmtId="0" fontId="3" fillId="0" borderId="0" xfId="0" applyFont="1" applyBorder="1" applyAlignment="1" applyProtection="1">
      <alignment horizontal="right"/>
      <protection locked="0"/>
    </xf>
    <xf numFmtId="0" fontId="3" fillId="0" borderId="5" xfId="0" applyFont="1" applyBorder="1" applyAlignment="1" applyProtection="1">
      <alignment horizontal="center"/>
      <protection locked="0"/>
    </xf>
    <xf numFmtId="0" fontId="3" fillId="0" borderId="0" xfId="0" applyFont="1" applyBorder="1" applyProtection="1">
      <protection locked="0"/>
    </xf>
    <xf numFmtId="0" fontId="2" fillId="0" borderId="0" xfId="0" applyFont="1" applyFill="1" applyBorder="1" applyAlignment="1" applyProtection="1">
      <alignment horizontal="right" wrapText="1"/>
    </xf>
    <xf numFmtId="164" fontId="2" fillId="0" borderId="4" xfId="0" applyNumberFormat="1" applyFont="1" applyFill="1" applyBorder="1" applyAlignment="1" applyProtection="1">
      <alignment horizontal="center" wrapText="1"/>
    </xf>
    <xf numFmtId="0" fontId="3" fillId="0" borderId="0" xfId="0" applyFont="1" applyFill="1" applyBorder="1" applyAlignment="1" applyProtection="1">
      <alignment horizontal="center"/>
      <protection locked="0"/>
    </xf>
    <xf numFmtId="0" fontId="2" fillId="2" borderId="1" xfId="0" applyFont="1" applyFill="1" applyBorder="1" applyAlignment="1" applyProtection="1">
      <alignment horizontal="center" vertical="center"/>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election activeCell="A29" sqref="A29"/>
    </sheetView>
  </sheetViews>
  <sheetFormatPr defaultRowHeight="15" x14ac:dyDescent="0.25"/>
  <cols>
    <col min="1" max="1" width="133.140625" customWidth="1"/>
  </cols>
  <sheetData>
    <row r="1" spans="1:1" ht="15.75" x14ac:dyDescent="0.25">
      <c r="A1" s="33" t="s">
        <v>25</v>
      </c>
    </row>
    <row r="2" spans="1:1" ht="15.75" x14ac:dyDescent="0.25">
      <c r="A2" s="34"/>
    </row>
    <row r="3" spans="1:1" ht="15.75" x14ac:dyDescent="0.25">
      <c r="A3" s="34" t="s">
        <v>27</v>
      </c>
    </row>
    <row r="4" spans="1:1" ht="15.75" x14ac:dyDescent="0.25">
      <c r="A4" s="34"/>
    </row>
    <row r="5" spans="1:1" ht="15.75" x14ac:dyDescent="0.25">
      <c r="A5" s="34" t="s">
        <v>28</v>
      </c>
    </row>
    <row r="6" spans="1:1" ht="15.75" x14ac:dyDescent="0.25">
      <c r="A6" s="34"/>
    </row>
    <row r="7" spans="1:1" ht="63" x14ac:dyDescent="0.25">
      <c r="A7" s="34" t="s">
        <v>26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44"/>
  <sheetViews>
    <sheetView tabSelected="1" view="pageLayout" topLeftCell="D1" zoomScale="120" zoomScaleNormal="100" zoomScaleSheetLayoutView="115" zoomScalePageLayoutView="120" workbookViewId="0">
      <selection activeCell="E2" sqref="E2"/>
    </sheetView>
  </sheetViews>
  <sheetFormatPr defaultColWidth="9.140625" defaultRowHeight="18.600000000000001" customHeight="1" x14ac:dyDescent="0.25"/>
  <cols>
    <col min="1" max="1" width="36.28515625" style="2" customWidth="1"/>
    <col min="2" max="2" width="13.85546875" style="12" customWidth="1"/>
    <col min="3" max="3" width="15.85546875" style="13" customWidth="1"/>
    <col min="4" max="4" width="20.28515625" style="13" customWidth="1"/>
    <col min="5" max="6" width="9.140625" style="2"/>
    <col min="7" max="7" width="28.5703125" style="2" customWidth="1"/>
    <col min="8" max="8" width="13.85546875" style="2" customWidth="1"/>
    <col min="9" max="10" width="17.5703125" style="2" customWidth="1"/>
    <col min="11" max="16384" width="9.140625" style="2"/>
  </cols>
  <sheetData>
    <row r="2" spans="1:9" ht="18.600000000000001" customHeight="1" x14ac:dyDescent="0.25">
      <c r="A2" s="44" t="s">
        <v>6</v>
      </c>
      <c r="B2" s="44"/>
      <c r="C2" s="44"/>
      <c r="D2" s="44"/>
      <c r="E2" s="24"/>
      <c r="F2" s="24"/>
      <c r="G2" s="24"/>
      <c r="H2" s="24"/>
      <c r="I2" s="24"/>
    </row>
    <row r="3" spans="1:9" ht="18.600000000000001" customHeight="1" x14ac:dyDescent="0.25">
      <c r="A3" s="3" t="s">
        <v>7</v>
      </c>
      <c r="B3" s="3" t="s">
        <v>8</v>
      </c>
      <c r="C3" s="3" t="s">
        <v>9</v>
      </c>
      <c r="D3" s="35" t="s">
        <v>10</v>
      </c>
      <c r="E3" s="38" t="s">
        <v>15</v>
      </c>
      <c r="F3" s="38"/>
      <c r="G3" s="40"/>
      <c r="H3" s="40"/>
      <c r="I3" s="40"/>
    </row>
    <row r="4" spans="1:9" ht="18.600000000000001" customHeight="1" x14ac:dyDescent="0.25">
      <c r="A4" s="16" t="s">
        <v>5</v>
      </c>
      <c r="B4" s="4">
        <v>400</v>
      </c>
      <c r="C4" s="18">
        <v>0</v>
      </c>
      <c r="D4" s="36">
        <f>SUM(B4)*(C4)</f>
        <v>0</v>
      </c>
      <c r="E4" s="38" t="s">
        <v>16</v>
      </c>
      <c r="F4" s="38"/>
      <c r="G4" s="39"/>
      <c r="H4" s="39"/>
      <c r="I4" s="19"/>
    </row>
    <row r="5" spans="1:9" ht="18.600000000000001" customHeight="1" x14ac:dyDescent="0.25">
      <c r="A5" s="16" t="s">
        <v>21</v>
      </c>
      <c r="B5" s="4">
        <v>350</v>
      </c>
      <c r="C5" s="18">
        <v>0</v>
      </c>
      <c r="D5" s="36">
        <f t="shared" ref="D5:D9" si="0">SUM(B5)*(C5)</f>
        <v>0</v>
      </c>
      <c r="E5" s="20"/>
      <c r="F5" s="20"/>
      <c r="G5" s="20" t="s">
        <v>0</v>
      </c>
      <c r="H5" s="20"/>
      <c r="I5" s="20"/>
    </row>
    <row r="6" spans="1:9" ht="18.600000000000001" customHeight="1" x14ac:dyDescent="0.25">
      <c r="A6" s="16" t="s">
        <v>22</v>
      </c>
      <c r="B6" s="4">
        <v>140</v>
      </c>
      <c r="C6" s="18">
        <v>0</v>
      </c>
      <c r="D6" s="36">
        <f t="shared" si="0"/>
        <v>0</v>
      </c>
      <c r="E6" s="20"/>
      <c r="F6" s="23" t="s">
        <v>1</v>
      </c>
      <c r="G6" s="19"/>
      <c r="H6" s="19"/>
      <c r="I6" s="19"/>
    </row>
    <row r="7" spans="1:9" ht="18.600000000000001" customHeight="1" x14ac:dyDescent="0.25">
      <c r="A7" s="16" t="s">
        <v>23</v>
      </c>
      <c r="B7" s="4">
        <v>110</v>
      </c>
      <c r="C7" s="18">
        <v>0</v>
      </c>
      <c r="D7" s="36">
        <f t="shared" si="0"/>
        <v>0</v>
      </c>
      <c r="E7" s="20"/>
      <c r="F7" s="20"/>
      <c r="G7" s="21" t="s">
        <v>2</v>
      </c>
      <c r="H7" s="21"/>
      <c r="I7" s="20"/>
    </row>
    <row r="8" spans="1:9" ht="18.600000000000001" customHeight="1" x14ac:dyDescent="0.25">
      <c r="A8" s="16" t="s">
        <v>12</v>
      </c>
      <c r="B8" s="4">
        <v>110</v>
      </c>
      <c r="C8" s="18">
        <v>0</v>
      </c>
      <c r="D8" s="36">
        <f t="shared" si="0"/>
        <v>0</v>
      </c>
      <c r="E8" s="20"/>
      <c r="F8" s="23" t="s">
        <v>17</v>
      </c>
      <c r="G8" s="19"/>
      <c r="H8" s="19"/>
      <c r="I8" s="19"/>
    </row>
    <row r="9" spans="1:9" ht="18.600000000000001" customHeight="1" x14ac:dyDescent="0.25">
      <c r="A9" s="16" t="s">
        <v>24</v>
      </c>
      <c r="B9" s="4">
        <v>102</v>
      </c>
      <c r="C9" s="18">
        <v>0</v>
      </c>
      <c r="D9" s="36">
        <f t="shared" si="0"/>
        <v>0</v>
      </c>
      <c r="E9" s="20"/>
      <c r="F9" s="20"/>
      <c r="G9" s="22" t="s">
        <v>18</v>
      </c>
      <c r="H9" s="22"/>
      <c r="I9" s="22"/>
    </row>
    <row r="10" spans="1:9" ht="18.600000000000001" customHeight="1" x14ac:dyDescent="0.25">
      <c r="A10" s="17" t="s">
        <v>10</v>
      </c>
      <c r="B10" s="6">
        <f>SUM(B4:B9)</f>
        <v>1212</v>
      </c>
      <c r="C10" s="7"/>
      <c r="D10" s="37">
        <f>SUM(D4:D9)</f>
        <v>0</v>
      </c>
      <c r="E10" s="20"/>
      <c r="F10" s="23" t="s">
        <v>3</v>
      </c>
      <c r="G10" s="19"/>
      <c r="H10" s="19"/>
      <c r="I10" s="19"/>
    </row>
    <row r="11" spans="1:9" ht="18.600000000000001" customHeight="1" x14ac:dyDescent="0.25">
      <c r="A11" s="8"/>
      <c r="B11" s="9"/>
      <c r="C11" s="14"/>
      <c r="D11" s="14"/>
      <c r="E11" s="20"/>
      <c r="F11" s="20"/>
      <c r="G11" s="30" t="s">
        <v>19</v>
      </c>
      <c r="H11" s="30"/>
      <c r="I11" s="22"/>
    </row>
    <row r="12" spans="1:9" ht="18.600000000000001" customHeight="1" x14ac:dyDescent="0.25">
      <c r="A12" s="44" t="s">
        <v>11</v>
      </c>
      <c r="B12" s="44"/>
      <c r="C12" s="44"/>
      <c r="D12" s="44"/>
      <c r="E12" s="20"/>
      <c r="F12" s="23" t="s">
        <v>4</v>
      </c>
      <c r="G12" s="19"/>
      <c r="H12" s="19"/>
      <c r="I12" s="19"/>
    </row>
    <row r="13" spans="1:9" ht="18.600000000000001" customHeight="1" x14ac:dyDescent="0.25">
      <c r="A13" s="3" t="s">
        <v>7</v>
      </c>
      <c r="B13" s="3" t="s">
        <v>8</v>
      </c>
      <c r="C13" s="3" t="s">
        <v>9</v>
      </c>
      <c r="D13" s="35" t="s">
        <v>10</v>
      </c>
      <c r="E13" s="20"/>
      <c r="F13" s="20"/>
      <c r="G13" s="1"/>
      <c r="H13" s="1"/>
      <c r="I13" s="1"/>
    </row>
    <row r="14" spans="1:9" ht="18.600000000000001" customHeight="1" x14ac:dyDescent="0.25">
      <c r="A14" s="15" t="str">
        <f t="shared" ref="A14:B18" si="1">A4</f>
        <v>Project Manager</v>
      </c>
      <c r="B14" s="4">
        <f t="shared" si="1"/>
        <v>400</v>
      </c>
      <c r="C14" s="18">
        <v>0</v>
      </c>
      <c r="D14" s="36">
        <f t="shared" ref="D14:D19" si="2">SUM(B14)*(C14)</f>
        <v>0</v>
      </c>
      <c r="E14" s="38" t="s">
        <v>20</v>
      </c>
      <c r="F14" s="38"/>
      <c r="G14" s="31"/>
      <c r="H14" s="31"/>
      <c r="I14" s="31"/>
    </row>
    <row r="15" spans="1:9" ht="18.600000000000001" customHeight="1" x14ac:dyDescent="0.25">
      <c r="A15" s="15" t="str">
        <f t="shared" si="1"/>
        <v>Subject Matter Expert</v>
      </c>
      <c r="B15" s="4">
        <f t="shared" si="1"/>
        <v>350</v>
      </c>
      <c r="C15" s="18">
        <v>0</v>
      </c>
      <c r="D15" s="36">
        <f t="shared" si="2"/>
        <v>0</v>
      </c>
      <c r="E15" s="20"/>
      <c r="F15" s="20"/>
      <c r="G15" s="32"/>
      <c r="H15" s="32"/>
      <c r="I15" s="32"/>
    </row>
    <row r="16" spans="1:9" ht="18.600000000000001" customHeight="1" x14ac:dyDescent="0.25">
      <c r="A16" s="15" t="str">
        <f t="shared" si="1"/>
        <v>Business Process Consultant</v>
      </c>
      <c r="B16" s="4">
        <f t="shared" si="1"/>
        <v>140</v>
      </c>
      <c r="C16" s="18">
        <v>0</v>
      </c>
      <c r="D16" s="36">
        <f t="shared" si="2"/>
        <v>0</v>
      </c>
      <c r="E16" s="20"/>
      <c r="F16" s="20"/>
      <c r="G16" s="32"/>
      <c r="H16" s="32"/>
      <c r="I16" s="32"/>
    </row>
    <row r="17" spans="1:9" ht="18.600000000000001" customHeight="1" x14ac:dyDescent="0.25">
      <c r="A17" s="15" t="str">
        <f t="shared" si="1"/>
        <v>Senior Content Analyst</v>
      </c>
      <c r="B17" s="4">
        <f t="shared" si="1"/>
        <v>110</v>
      </c>
      <c r="C17" s="18">
        <v>0</v>
      </c>
      <c r="D17" s="36">
        <f t="shared" si="2"/>
        <v>0</v>
      </c>
      <c r="E17" s="25"/>
      <c r="F17" s="25"/>
      <c r="G17" s="24"/>
      <c r="H17" s="24"/>
      <c r="I17" s="24"/>
    </row>
    <row r="18" spans="1:9" ht="18.600000000000001" customHeight="1" x14ac:dyDescent="0.25">
      <c r="A18" s="15" t="str">
        <f t="shared" si="1"/>
        <v>Senior Systems Analyst</v>
      </c>
      <c r="B18" s="4">
        <f t="shared" si="1"/>
        <v>110</v>
      </c>
      <c r="C18" s="18">
        <v>0</v>
      </c>
      <c r="D18" s="36">
        <f t="shared" si="2"/>
        <v>0</v>
      </c>
      <c r="E18" s="24"/>
      <c r="F18" s="24"/>
      <c r="G18" s="24"/>
      <c r="H18" s="24"/>
      <c r="I18" s="24"/>
    </row>
    <row r="19" spans="1:9" ht="18.600000000000001" customHeight="1" x14ac:dyDescent="0.25">
      <c r="A19" s="15" t="s">
        <v>24</v>
      </c>
      <c r="B19" s="4">
        <f>B9</f>
        <v>102</v>
      </c>
      <c r="C19" s="18">
        <v>0</v>
      </c>
      <c r="D19" s="36">
        <f t="shared" si="2"/>
        <v>0</v>
      </c>
      <c r="E19" s="24"/>
      <c r="F19" s="24"/>
      <c r="G19" s="24"/>
      <c r="H19" s="24"/>
      <c r="I19" s="24"/>
    </row>
    <row r="20" spans="1:9" ht="18.600000000000001" customHeight="1" x14ac:dyDescent="0.25">
      <c r="A20" s="5" t="s">
        <v>10</v>
      </c>
      <c r="B20" s="6">
        <f>SUM(B14:B19)</f>
        <v>1212</v>
      </c>
      <c r="C20" s="7"/>
      <c r="D20" s="37">
        <f>SUM(D14:D19)</f>
        <v>0</v>
      </c>
      <c r="E20" s="24"/>
      <c r="F20" s="24"/>
      <c r="G20" s="24"/>
      <c r="H20" s="24"/>
      <c r="I20" s="24"/>
    </row>
    <row r="21" spans="1:9" ht="18.600000000000001" customHeight="1" x14ac:dyDescent="0.25">
      <c r="A21" s="10"/>
      <c r="B21" s="11"/>
      <c r="C21" s="14"/>
      <c r="D21" s="14"/>
      <c r="E21" s="24"/>
      <c r="F21" s="24"/>
      <c r="G21" s="24"/>
      <c r="H21" s="24"/>
      <c r="I21" s="24"/>
    </row>
    <row r="22" spans="1:9" ht="18.600000000000001" customHeight="1" x14ac:dyDescent="0.25">
      <c r="A22" s="24"/>
      <c r="B22" s="26"/>
      <c r="C22" s="27"/>
      <c r="D22" s="27"/>
      <c r="E22" s="24"/>
      <c r="F22" s="24"/>
      <c r="G22" s="24"/>
      <c r="H22" s="24"/>
      <c r="I22" s="24"/>
    </row>
    <row r="23" spans="1:9" ht="18.600000000000001" customHeight="1" x14ac:dyDescent="0.25">
      <c r="A23" s="43" t="s">
        <v>13</v>
      </c>
      <c r="B23" s="43"/>
      <c r="C23" s="43"/>
      <c r="D23" s="43"/>
      <c r="E23" s="24"/>
      <c r="F23" s="24"/>
      <c r="G23" s="24"/>
      <c r="H23" s="24"/>
      <c r="I23" s="24"/>
    </row>
    <row r="24" spans="1:9" ht="18.600000000000001" customHeight="1" x14ac:dyDescent="0.25">
      <c r="A24" s="14"/>
      <c r="B24" s="14"/>
      <c r="C24" s="14"/>
      <c r="D24" s="14"/>
      <c r="E24" s="24"/>
      <c r="F24" s="24"/>
      <c r="G24" s="24"/>
      <c r="H24" s="24"/>
      <c r="I24" s="24"/>
    </row>
    <row r="25" spans="1:9" ht="18.600000000000001" customHeight="1" thickBot="1" x14ac:dyDescent="0.3">
      <c r="A25" s="41" t="s">
        <v>14</v>
      </c>
      <c r="B25" s="41"/>
      <c r="C25" s="42">
        <f>SUM(D10,D20)</f>
        <v>0</v>
      </c>
      <c r="D25" s="42"/>
      <c r="E25" s="24"/>
      <c r="F25" s="24"/>
      <c r="G25" s="24"/>
      <c r="H25" s="24"/>
      <c r="I25" s="24"/>
    </row>
    <row r="26" spans="1:9" ht="18.600000000000001" customHeight="1" x14ac:dyDescent="0.25">
      <c r="A26" s="28"/>
      <c r="B26" s="28"/>
      <c r="C26" s="29"/>
      <c r="D26" s="29"/>
      <c r="E26" s="24"/>
      <c r="F26" s="24"/>
      <c r="G26" s="24"/>
      <c r="H26" s="24"/>
      <c r="I26" s="24"/>
    </row>
    <row r="27" spans="1:9" ht="18.600000000000001" customHeight="1" x14ac:dyDescent="0.25">
      <c r="B27" s="2"/>
      <c r="C27" s="2"/>
      <c r="D27" s="2"/>
      <c r="E27" s="24"/>
      <c r="F27" s="24"/>
      <c r="G27" s="24"/>
      <c r="H27" s="24"/>
      <c r="I27" s="24"/>
    </row>
    <row r="28" spans="1:9" ht="18.600000000000001" customHeight="1" x14ac:dyDescent="0.25">
      <c r="B28" s="2"/>
      <c r="C28" s="2"/>
      <c r="D28" s="2"/>
      <c r="E28" s="24"/>
      <c r="F28" s="24"/>
      <c r="G28" s="24"/>
      <c r="H28" s="24"/>
      <c r="I28" s="24"/>
    </row>
    <row r="29" spans="1:9" ht="18.600000000000001" customHeight="1" x14ac:dyDescent="0.25">
      <c r="B29" s="2"/>
      <c r="C29" s="2"/>
      <c r="D29" s="2"/>
      <c r="E29" s="24"/>
      <c r="F29" s="24"/>
      <c r="G29" s="24"/>
      <c r="H29" s="24"/>
      <c r="I29" s="24"/>
    </row>
    <row r="30" spans="1:9" ht="18.600000000000001" customHeight="1" x14ac:dyDescent="0.25">
      <c r="B30" s="2"/>
      <c r="C30" s="2"/>
      <c r="D30" s="2"/>
      <c r="E30" s="24"/>
      <c r="F30" s="24"/>
      <c r="G30" s="24"/>
      <c r="H30" s="24"/>
      <c r="I30" s="24"/>
    </row>
    <row r="31" spans="1:9" ht="18.600000000000001" customHeight="1" x14ac:dyDescent="0.25">
      <c r="B31" s="2"/>
      <c r="C31" s="2"/>
      <c r="D31" s="2"/>
    </row>
    <row r="32" spans="1:9" ht="30" customHeight="1" x14ac:dyDescent="0.25">
      <c r="B32" s="2"/>
      <c r="C32" s="2"/>
      <c r="D32" s="2"/>
    </row>
    <row r="33" spans="2:4" ht="18.600000000000001" customHeight="1" x14ac:dyDescent="0.25">
      <c r="B33" s="2"/>
      <c r="C33" s="2"/>
      <c r="D33" s="2"/>
    </row>
    <row r="34" spans="2:4" ht="30" customHeight="1" x14ac:dyDescent="0.25">
      <c r="B34" s="2"/>
      <c r="C34" s="2"/>
      <c r="D34" s="2"/>
    </row>
    <row r="35" spans="2:4" ht="18.600000000000001" customHeight="1" x14ac:dyDescent="0.25">
      <c r="B35" s="2"/>
      <c r="C35" s="2"/>
      <c r="D35" s="2"/>
    </row>
    <row r="36" spans="2:4" ht="30" customHeight="1" x14ac:dyDescent="0.25">
      <c r="B36" s="2"/>
      <c r="C36" s="2"/>
      <c r="D36" s="2"/>
    </row>
    <row r="37" spans="2:4" ht="18.600000000000001" customHeight="1" x14ac:dyDescent="0.25">
      <c r="B37" s="2"/>
      <c r="C37" s="2"/>
      <c r="D37" s="2"/>
    </row>
    <row r="38" spans="2:4" ht="30" customHeight="1" x14ac:dyDescent="0.25">
      <c r="B38" s="2"/>
      <c r="C38" s="2"/>
      <c r="D38" s="2"/>
    </row>
    <row r="39" spans="2:4" ht="18.600000000000001" customHeight="1" x14ac:dyDescent="0.25">
      <c r="B39" s="2"/>
      <c r="C39" s="2"/>
      <c r="D39" s="2"/>
    </row>
    <row r="40" spans="2:4" ht="30" customHeight="1" x14ac:dyDescent="0.25">
      <c r="B40" s="2"/>
      <c r="C40" s="2"/>
      <c r="D40" s="2"/>
    </row>
    <row r="42" spans="2:4" ht="30" customHeight="1" x14ac:dyDescent="0.25"/>
    <row r="43" spans="2:4" ht="30" customHeight="1" x14ac:dyDescent="0.25"/>
    <row r="44" spans="2:4" ht="30" customHeight="1" x14ac:dyDescent="0.25"/>
  </sheetData>
  <sheetProtection algorithmName="SHA-512" hashValue="HQ9JMUvmWAwBMlEBUdm6sIEfTgeDJ+VGBD6LAolgcMmrlalnhOZI4xBV2K1pd53xZNvC/qtKwG82Vuk8xdT2Og==" saltValue="rwayrphHD0os9Q3v89vXzg==" spinCount="100000" sheet="1" objects="1" scenarios="1" selectLockedCells="1"/>
  <mergeCells count="10">
    <mergeCell ref="A25:B25"/>
    <mergeCell ref="C25:D25"/>
    <mergeCell ref="A23:D23"/>
    <mergeCell ref="A2:D2"/>
    <mergeCell ref="A12:D12"/>
    <mergeCell ref="E3:F3"/>
    <mergeCell ref="G4:H4"/>
    <mergeCell ref="E14:F14"/>
    <mergeCell ref="E4:F4"/>
    <mergeCell ref="G3:I3"/>
  </mergeCells>
  <printOptions horizontalCentered="1"/>
  <pageMargins left="0.7" right="0.7" top="0.75" bottom="0.75" header="0.3" footer="0.3"/>
  <pageSetup scale="92" fitToHeight="5" orientation="portrait" r:id="rId1"/>
  <headerFooter>
    <oddHeader xml:space="preserve">&amp;C&amp;"Times New Roman,Bold"&amp;12MHCC 21-0&amp;K00000002&amp;KFF0000 &amp;K000000Project Management Consulting Services&amp;KFF0000
&amp;K01+000Financial Proposal
</oddHeader>
    <oddFooter>&amp;CAd-Hoc &amp;RPage &amp;P</oddFooter>
  </headerFooter>
  <colBreaks count="1" manualBreakCount="1">
    <brk id="4"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Instructions</vt:lpstr>
      <vt:lpstr>Financial Proposal</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Janet Ennis</dc:creator>
  <cp:lastModifiedBy>Andrea Allen</cp:lastModifiedBy>
  <cp:lastPrinted>2020-07-10T14:28:15Z</cp:lastPrinted>
  <dcterms:created xsi:type="dcterms:W3CDTF">2019-01-22T16:35:03Z</dcterms:created>
  <dcterms:modified xsi:type="dcterms:W3CDTF">2020-07-14T13:24:30Z</dcterms:modified>
</cp:coreProperties>
</file>